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315" windowWidth="17880" windowHeight="5430" activeTab="1"/>
  </bookViews>
  <sheets>
    <sheet name="Yahtzee 01" sheetId="1" r:id="rId1"/>
    <sheet name="Yahtzee 01 Blank" sheetId="2" r:id="rId2"/>
    <sheet name="Power Yahtzee" sheetId="3" r:id="rId3"/>
    <sheet name="Power Yahtzee Blank" sheetId="4" r:id="rId4"/>
    <sheet name="Triple Yahtzee " sheetId="5" r:id="rId5"/>
    <sheet name="Triple Yahtzee Blank" sheetId="6" r:id="rId6"/>
  </sheets>
  <calcPr calcId="125725"/>
</workbook>
</file>

<file path=xl/calcChain.xml><?xml version="1.0" encoding="utf-8"?>
<calcChain xmlns="http://schemas.openxmlformats.org/spreadsheetml/2006/main">
  <c r="H21" i="5"/>
  <c r="G21"/>
  <c r="F21"/>
  <c r="E21"/>
  <c r="D21"/>
  <c r="C21"/>
  <c r="H10"/>
  <c r="H12" s="1"/>
  <c r="H22" s="1"/>
  <c r="G10"/>
  <c r="G12" s="1"/>
  <c r="G22" s="1"/>
  <c r="F10"/>
  <c r="F12" s="1"/>
  <c r="F22" s="1"/>
  <c r="E10"/>
  <c r="E12" s="1"/>
  <c r="E22" s="1"/>
  <c r="D10"/>
  <c r="D12" s="1"/>
  <c r="D22" s="1"/>
  <c r="C10"/>
  <c r="C12" s="1"/>
  <c r="C22" s="1"/>
  <c r="H25" i="3"/>
  <c r="H26"/>
  <c r="H27"/>
  <c r="H24"/>
  <c r="H23"/>
  <c r="H22"/>
  <c r="H21"/>
  <c r="H20"/>
  <c r="H19"/>
  <c r="H18"/>
  <c r="H17"/>
  <c r="H16"/>
  <c r="H15"/>
  <c r="E22"/>
  <c r="E23"/>
  <c r="E24"/>
  <c r="E25"/>
  <c r="E26"/>
  <c r="E27"/>
  <c r="E21"/>
  <c r="E20"/>
  <c r="E19"/>
  <c r="E18"/>
  <c r="E17"/>
  <c r="E16"/>
  <c r="E15"/>
  <c r="H10"/>
  <c r="H9"/>
  <c r="H8"/>
  <c r="H7"/>
  <c r="H6"/>
  <c r="H5"/>
  <c r="H4"/>
  <c r="F23" i="5" l="1"/>
  <c r="F25" s="1"/>
  <c r="D23"/>
  <c r="D25" s="1"/>
  <c r="H23"/>
  <c r="H25" s="1"/>
  <c r="C23"/>
  <c r="C25" s="1"/>
  <c r="G23"/>
  <c r="G25" s="1"/>
  <c r="E23"/>
  <c r="E25" s="1"/>
  <c r="E5" i="3"/>
  <c r="E6"/>
  <c r="E7"/>
  <c r="E8"/>
  <c r="E9"/>
  <c r="E10"/>
  <c r="E4"/>
  <c r="H28"/>
  <c r="E28"/>
  <c r="H11"/>
  <c r="H9" i="1"/>
  <c r="H11" s="1"/>
  <c r="H22" s="1"/>
  <c r="H23" s="1"/>
  <c r="H21"/>
  <c r="G21"/>
  <c r="F21"/>
  <c r="E21"/>
  <c r="D21"/>
  <c r="C21"/>
  <c r="G9"/>
  <c r="G11" s="1"/>
  <c r="G22" s="1"/>
  <c r="G23" s="1"/>
  <c r="F9"/>
  <c r="F11" s="1"/>
  <c r="F22" s="1"/>
  <c r="E9"/>
  <c r="E11" s="1"/>
  <c r="E22" s="1"/>
  <c r="D9"/>
  <c r="D11" s="1"/>
  <c r="D22" s="1"/>
  <c r="C9"/>
  <c r="C11" s="1"/>
  <c r="C22" s="1"/>
  <c r="C23" s="1"/>
  <c r="F26" i="5" l="1"/>
  <c r="C26"/>
  <c r="H29" i="3"/>
  <c r="H30" s="1"/>
  <c r="H13"/>
  <c r="E11"/>
  <c r="E13" s="1"/>
  <c r="E29" s="1"/>
  <c r="E30" s="1"/>
  <c r="F23" i="1"/>
  <c r="E23"/>
  <c r="D23"/>
</calcChain>
</file>

<file path=xl/sharedStrings.xml><?xml version="1.0" encoding="utf-8"?>
<sst xmlns="http://schemas.openxmlformats.org/spreadsheetml/2006/main" count="232" uniqueCount="77">
  <si>
    <t>ROLL</t>
  </si>
  <si>
    <t>Score Max</t>
  </si>
  <si>
    <t>Sous Total</t>
  </si>
  <si>
    <t>SCORE</t>
  </si>
  <si>
    <t>Bonus &gt;63</t>
  </si>
  <si>
    <t>3 pareils</t>
  </si>
  <si>
    <t>Total des dés</t>
  </si>
  <si>
    <t>4 pareils</t>
  </si>
  <si>
    <t>Short Straight</t>
  </si>
  <si>
    <t>Long Straight</t>
  </si>
  <si>
    <t>Full House</t>
  </si>
  <si>
    <t xml:space="preserve">  /    /</t>
  </si>
  <si>
    <t>Total Inf.</t>
  </si>
  <si>
    <t>Total Sup.</t>
  </si>
  <si>
    <t>Grand Total</t>
  </si>
  <si>
    <t>Yahtzze (5 Pareils)</t>
  </si>
  <si>
    <t>100 x Yahtzze Sup Max 3</t>
  </si>
  <si>
    <t>Total sup</t>
  </si>
  <si>
    <t>Power Yahtzee</t>
  </si>
  <si>
    <t>Base Score</t>
  </si>
  <si>
    <t>X Power</t>
  </si>
  <si>
    <t>Total Score</t>
  </si>
  <si>
    <t xml:space="preserve">Your Choice: </t>
  </si>
  <si>
    <t>Upper Section SCORE</t>
  </si>
  <si>
    <t>Bonus 150+ = 50, 200+ = 100, 300 + = 200</t>
  </si>
  <si>
    <t xml:space="preserve">1st Yahtzze </t>
  </si>
  <si>
    <t xml:space="preserve">2nd Yahtzze </t>
  </si>
  <si>
    <t xml:space="preserve">3nd Yahtzze </t>
  </si>
  <si>
    <t>Total all dice</t>
  </si>
  <si>
    <t>1st 4 of Kind</t>
  </si>
  <si>
    <t>2nd 3of Kind</t>
  </si>
  <si>
    <t>1st 3 of Kind</t>
  </si>
  <si>
    <t>2nd 4of Kind</t>
  </si>
  <si>
    <t>1st Small Straight</t>
  </si>
  <si>
    <t>2nd Small Straight</t>
  </si>
  <si>
    <t>4 consecutive (30)</t>
  </si>
  <si>
    <t>5 consecutive (40)</t>
  </si>
  <si>
    <t>2nd Large Straight</t>
  </si>
  <si>
    <t>1st Large Straight</t>
  </si>
  <si>
    <t>4 consécutif (30)</t>
  </si>
  <si>
    <t>5 consécutif (40)</t>
  </si>
  <si>
    <t>Change</t>
  </si>
  <si>
    <t>2nd Yahtzze</t>
  </si>
  <si>
    <t>Chance</t>
  </si>
  <si>
    <t>Upper Section SCORE Total (Score+Bonus)</t>
  </si>
  <si>
    <t>Upper Section SCORE Total</t>
  </si>
  <si>
    <t>Lower Section SCORE Total</t>
  </si>
  <si>
    <t>Final Power Score (Grand total)</t>
  </si>
  <si>
    <t>For the power die, you can use an ordinary die of a different color.</t>
  </si>
  <si>
    <t>1 = 1x, 2 = 2x, 3 = 3x, 4 = Freeze, 5 = Double, 6 = Power</t>
  </si>
  <si>
    <t>Upper Section</t>
  </si>
  <si>
    <t>Combined Total</t>
  </si>
  <si>
    <t>Combined Total Multiplier</t>
  </si>
  <si>
    <t>x1</t>
  </si>
  <si>
    <t>x2</t>
  </si>
  <si>
    <t>x3</t>
  </si>
  <si>
    <t>Yahtzze 5 of a kind</t>
  </si>
  <si>
    <t>Sequence of 4 (30)</t>
  </si>
  <si>
    <t>Sequence of 5 (40)</t>
  </si>
  <si>
    <t>Total Upper</t>
  </si>
  <si>
    <t>Total Bottom</t>
  </si>
  <si>
    <t>Lower Section</t>
  </si>
  <si>
    <t>One</t>
  </si>
  <si>
    <t>Two</t>
  </si>
  <si>
    <t>Three</t>
  </si>
  <si>
    <t>Total</t>
  </si>
  <si>
    <t>Grand Total (add three Total)</t>
  </si>
  <si>
    <t>Place lower scores in the first column, so you can save space in the double and triple columns for higher scores.</t>
  </si>
  <si>
    <t xml:space="preserve">The third column across is worth triple the amount of points at the end of the game, the second row is </t>
  </si>
  <si>
    <t>Place any Full Houses, Small Straights, Large Straights, or Yahtzees in the third column first,</t>
  </si>
  <si>
    <t>because those point values never change.</t>
  </si>
  <si>
    <t>Put the score in the most appropriate position.</t>
  </si>
  <si>
    <t>worth double, and the first row is scored at face value.</t>
  </si>
  <si>
    <t>Yahtzee</t>
  </si>
  <si>
    <t xml:space="preserve">Yahtzee </t>
  </si>
  <si>
    <t xml:space="preserve">Triple Yahtzee </t>
  </si>
  <si>
    <t>Triple Yahtzee</t>
  </si>
</sst>
</file>

<file path=xl/styles.xml><?xml version="1.0" encoding="utf-8"?>
<styleSheet xmlns="http://schemas.openxmlformats.org/spreadsheetml/2006/main">
  <fonts count="6">
    <font>
      <sz val="12"/>
      <color theme="1"/>
      <name val="Times New Roman"/>
      <family val="2"/>
    </font>
    <font>
      <b/>
      <sz val="12"/>
      <color theme="1"/>
      <name val="Times New Roman"/>
      <family val="2"/>
    </font>
    <font>
      <sz val="10"/>
      <color theme="1"/>
      <name val="Times New Roman"/>
      <family val="2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0" xfId="0" applyFont="1"/>
    <xf numFmtId="0" fontId="0" fillId="0" borderId="6" xfId="0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1" fillId="2" borderId="15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43" xfId="0" applyFont="1" applyFill="1" applyBorder="1" applyAlignment="1">
      <alignment horizontal="center"/>
    </xf>
    <xf numFmtId="0" fontId="3" fillId="4" borderId="41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41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3" fillId="6" borderId="40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3" fillId="7" borderId="40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3" fillId="7" borderId="38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4" fillId="2" borderId="2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" fillId="2" borderId="15" xfId="0" applyFont="1" applyFill="1" applyBorder="1" applyAlignment="1">
      <alignment horizontal="right"/>
    </xf>
    <xf numFmtId="0" fontId="1" fillId="2" borderId="16" xfId="0" applyFont="1" applyFill="1" applyBorder="1" applyAlignment="1">
      <alignment horizontal="right"/>
    </xf>
    <xf numFmtId="0" fontId="1" fillId="2" borderId="17" xfId="0" applyFont="1" applyFill="1" applyBorder="1" applyAlignment="1">
      <alignment horizontal="right"/>
    </xf>
    <xf numFmtId="0" fontId="1" fillId="3" borderId="18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/>
    </xf>
    <xf numFmtId="0" fontId="1" fillId="3" borderId="20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right"/>
    </xf>
    <xf numFmtId="0" fontId="1" fillId="2" borderId="13" xfId="0" applyFont="1" applyFill="1" applyBorder="1" applyAlignment="1">
      <alignment horizontal="right"/>
    </xf>
    <xf numFmtId="0" fontId="1" fillId="2" borderId="14" xfId="0" applyFont="1" applyFill="1" applyBorder="1" applyAlignment="1">
      <alignment horizontal="right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0" fontId="4" fillId="2" borderId="33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right"/>
    </xf>
    <xf numFmtId="0" fontId="1" fillId="6" borderId="20" xfId="0" applyFont="1" applyFill="1" applyBorder="1" applyAlignment="1">
      <alignment horizontal="right"/>
    </xf>
    <xf numFmtId="0" fontId="1" fillId="5" borderId="15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5" borderId="39" xfId="0" applyFont="1" applyFill="1" applyBorder="1" applyAlignment="1">
      <alignment horizontal="center"/>
    </xf>
    <xf numFmtId="0" fontId="4" fillId="5" borderId="17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right"/>
    </xf>
    <xf numFmtId="0" fontId="1" fillId="6" borderId="14" xfId="0" applyFont="1" applyFill="1" applyBorder="1" applyAlignment="1">
      <alignment horizontal="right"/>
    </xf>
    <xf numFmtId="0" fontId="1" fillId="6" borderId="8" xfId="0" applyFont="1" applyFill="1" applyBorder="1" applyAlignment="1">
      <alignment horizontal="right"/>
    </xf>
    <xf numFmtId="0" fontId="1" fillId="6" borderId="2" xfId="0" applyFont="1" applyFill="1" applyBorder="1" applyAlignment="1">
      <alignment horizontal="right"/>
    </xf>
    <xf numFmtId="0" fontId="3" fillId="7" borderId="16" xfId="0" applyFont="1" applyFill="1" applyBorder="1" applyAlignment="1">
      <alignment horizontal="right"/>
    </xf>
    <xf numFmtId="0" fontId="3" fillId="7" borderId="17" xfId="0" applyFont="1" applyFill="1" applyBorder="1" applyAlignment="1">
      <alignment horizontal="right"/>
    </xf>
    <xf numFmtId="0" fontId="1" fillId="7" borderId="18" xfId="0" applyFont="1" applyFill="1" applyBorder="1" applyAlignment="1">
      <alignment horizontal="right"/>
    </xf>
    <xf numFmtId="0" fontId="1" fillId="7" borderId="20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0" fillId="0" borderId="4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B6" sqref="B6"/>
    </sheetView>
  </sheetViews>
  <sheetFormatPr baseColWidth="10" defaultRowHeight="15.75"/>
  <cols>
    <col min="1" max="1" width="21.625" style="26" customWidth="1"/>
    <col min="2" max="2" width="15.875" style="26" customWidth="1"/>
    <col min="3" max="8" width="8.125" customWidth="1"/>
  </cols>
  <sheetData>
    <row r="1" spans="1:8">
      <c r="A1" s="14"/>
      <c r="B1" s="14"/>
      <c r="C1" s="2" t="s">
        <v>73</v>
      </c>
      <c r="D1" s="1"/>
      <c r="F1" s="1"/>
      <c r="G1" s="3"/>
    </row>
    <row r="2" spans="1:8" ht="16.5" thickBot="1">
      <c r="A2" s="15" t="s">
        <v>0</v>
      </c>
      <c r="B2" s="16" t="s">
        <v>1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</row>
    <row r="3" spans="1:8" ht="16.5" thickTop="1">
      <c r="A3" s="17">
        <v>1</v>
      </c>
      <c r="B3" s="17">
        <v>5</v>
      </c>
      <c r="C3" s="6"/>
      <c r="D3" s="6"/>
      <c r="E3" s="6"/>
      <c r="F3" s="6"/>
      <c r="G3" s="6"/>
      <c r="H3" s="6"/>
    </row>
    <row r="4" spans="1:8">
      <c r="A4" s="18">
        <v>2</v>
      </c>
      <c r="B4" s="18">
        <v>10</v>
      </c>
      <c r="C4" s="7"/>
      <c r="D4" s="7"/>
      <c r="E4" s="7"/>
      <c r="F4" s="7"/>
      <c r="G4" s="7"/>
      <c r="H4" s="7"/>
    </row>
    <row r="5" spans="1:8">
      <c r="A5" s="18">
        <v>3</v>
      </c>
      <c r="B5" s="18">
        <v>15</v>
      </c>
      <c r="C5" s="7"/>
      <c r="D5" s="7"/>
      <c r="E5" s="7"/>
      <c r="F5" s="7"/>
      <c r="G5" s="7"/>
      <c r="H5" s="7"/>
    </row>
    <row r="6" spans="1:8">
      <c r="A6" s="18">
        <v>4</v>
      </c>
      <c r="B6" s="18">
        <v>20</v>
      </c>
      <c r="C6" s="7"/>
      <c r="D6" s="7"/>
      <c r="E6" s="7"/>
      <c r="F6" s="7"/>
      <c r="G6" s="7"/>
      <c r="H6" s="7"/>
    </row>
    <row r="7" spans="1:8">
      <c r="A7" s="18">
        <v>5</v>
      </c>
      <c r="B7" s="18">
        <v>25</v>
      </c>
      <c r="C7" s="7"/>
      <c r="D7" s="7"/>
      <c r="E7" s="7"/>
      <c r="F7" s="7"/>
      <c r="G7" s="7"/>
      <c r="H7" s="7"/>
    </row>
    <row r="8" spans="1:8" ht="16.5" thickBot="1">
      <c r="A8" s="19">
        <v>6</v>
      </c>
      <c r="B8" s="19">
        <v>30</v>
      </c>
      <c r="C8" s="8"/>
      <c r="D8" s="8"/>
      <c r="E8" s="8"/>
      <c r="F8" s="8"/>
      <c r="G8" s="8"/>
      <c r="H8" s="8"/>
    </row>
    <row r="9" spans="1:8" ht="16.5" thickTop="1">
      <c r="A9" s="20" t="s">
        <v>2</v>
      </c>
      <c r="B9" s="20" t="s">
        <v>3</v>
      </c>
      <c r="C9" s="9">
        <f>SUM(C3:C8)</f>
        <v>0</v>
      </c>
      <c r="D9" s="9">
        <f t="shared" ref="D9:G9" si="0">SUM(D3:D8)</f>
        <v>0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ref="H9" si="1">SUM(H3:H8)</f>
        <v>0</v>
      </c>
    </row>
    <row r="10" spans="1:8">
      <c r="A10" s="21" t="s">
        <v>4</v>
      </c>
      <c r="B10" s="21">
        <v>25</v>
      </c>
      <c r="C10" s="13"/>
      <c r="D10" s="13"/>
      <c r="E10" s="13"/>
      <c r="F10" s="13"/>
      <c r="G10" s="13"/>
      <c r="H10" s="13"/>
    </row>
    <row r="11" spans="1:8" ht="16.5" thickBot="1">
      <c r="A11" s="22"/>
      <c r="B11" s="22" t="s">
        <v>17</v>
      </c>
      <c r="C11" s="10">
        <f t="shared" ref="C11:H11" si="2">+IF(C9&gt;63,C9+25,C9)</f>
        <v>0</v>
      </c>
      <c r="D11" s="10">
        <f t="shared" si="2"/>
        <v>0</v>
      </c>
      <c r="E11" s="10">
        <f t="shared" si="2"/>
        <v>0</v>
      </c>
      <c r="F11" s="10">
        <f t="shared" si="2"/>
        <v>0</v>
      </c>
      <c r="G11" s="10">
        <f t="shared" si="2"/>
        <v>0</v>
      </c>
      <c r="H11" s="10">
        <f t="shared" si="2"/>
        <v>0</v>
      </c>
    </row>
    <row r="12" spans="1:8" ht="16.5" thickTop="1">
      <c r="A12" s="17" t="s">
        <v>5</v>
      </c>
      <c r="B12" s="17" t="s">
        <v>6</v>
      </c>
      <c r="C12" s="6"/>
      <c r="D12" s="6"/>
      <c r="E12" s="6"/>
      <c r="F12" s="6"/>
      <c r="G12" s="6"/>
      <c r="H12" s="6"/>
    </row>
    <row r="13" spans="1:8">
      <c r="A13" s="18" t="s">
        <v>7</v>
      </c>
      <c r="B13" s="18" t="s">
        <v>6</v>
      </c>
      <c r="C13" s="7"/>
      <c r="D13" s="7"/>
      <c r="E13" s="7"/>
      <c r="F13" s="7"/>
      <c r="G13" s="7"/>
      <c r="H13" s="7"/>
    </row>
    <row r="14" spans="1:8">
      <c r="A14" s="18" t="s">
        <v>8</v>
      </c>
      <c r="B14" s="31" t="s">
        <v>39</v>
      </c>
      <c r="C14" s="7"/>
      <c r="D14" s="7"/>
      <c r="E14" s="7"/>
      <c r="F14" s="7"/>
      <c r="G14" s="7"/>
      <c r="H14" s="7"/>
    </row>
    <row r="15" spans="1:8">
      <c r="A15" s="18" t="s">
        <v>9</v>
      </c>
      <c r="B15" s="31" t="s">
        <v>40</v>
      </c>
      <c r="C15" s="7"/>
      <c r="D15" s="7"/>
      <c r="E15" s="7"/>
      <c r="F15" s="7"/>
      <c r="G15" s="7"/>
      <c r="H15" s="7"/>
    </row>
    <row r="16" spans="1:8">
      <c r="A16" s="18" t="s">
        <v>10</v>
      </c>
      <c r="B16" s="18">
        <v>25</v>
      </c>
      <c r="C16" s="7"/>
      <c r="D16" s="7"/>
      <c r="E16" s="7"/>
      <c r="F16" s="7"/>
      <c r="G16" s="7"/>
      <c r="H16" s="7"/>
    </row>
    <row r="17" spans="1:8">
      <c r="A17" s="31" t="s">
        <v>41</v>
      </c>
      <c r="B17" s="18" t="s">
        <v>6</v>
      </c>
      <c r="C17" s="11"/>
      <c r="D17" s="11"/>
      <c r="E17" s="11"/>
      <c r="F17" s="11"/>
      <c r="G17" s="11"/>
      <c r="H17" s="11"/>
    </row>
    <row r="18" spans="1:8">
      <c r="A18" s="18" t="s">
        <v>15</v>
      </c>
      <c r="B18" s="18">
        <v>50</v>
      </c>
      <c r="C18" s="11"/>
      <c r="D18" s="11"/>
      <c r="E18" s="11"/>
      <c r="F18" s="11"/>
      <c r="G18" s="11"/>
      <c r="H18" s="11"/>
    </row>
    <row r="19" spans="1:8">
      <c r="A19" s="31" t="s">
        <v>42</v>
      </c>
      <c r="B19" s="18">
        <v>100</v>
      </c>
      <c r="C19" s="11"/>
      <c r="D19" s="11"/>
      <c r="E19" s="11"/>
      <c r="F19" s="11"/>
      <c r="G19" s="11"/>
      <c r="H19" s="11"/>
    </row>
    <row r="20" spans="1:8" ht="16.5" thickBot="1">
      <c r="A20" s="23" t="s">
        <v>16</v>
      </c>
      <c r="B20" s="23" t="s">
        <v>11</v>
      </c>
      <c r="C20" s="8"/>
      <c r="D20" s="8"/>
      <c r="E20" s="8"/>
      <c r="F20" s="8"/>
      <c r="G20" s="8"/>
      <c r="H20" s="8"/>
    </row>
    <row r="21" spans="1:8" ht="16.5" thickTop="1">
      <c r="A21" s="17"/>
      <c r="B21" s="20" t="s">
        <v>12</v>
      </c>
      <c r="C21" s="9">
        <f>SUM(C12:C20)</f>
        <v>0</v>
      </c>
      <c r="D21" s="9">
        <f t="shared" ref="D21:H21" si="3">SUM(D12:D20)</f>
        <v>0</v>
      </c>
      <c r="E21" s="9">
        <f t="shared" si="3"/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</row>
    <row r="22" spans="1:8" ht="16.5" thickBot="1">
      <c r="A22" s="18"/>
      <c r="B22" s="24" t="s">
        <v>13</v>
      </c>
      <c r="C22" s="5">
        <f>+C11</f>
        <v>0</v>
      </c>
      <c r="D22" s="5">
        <f t="shared" ref="D22:G22" si="4">+D11</f>
        <v>0</v>
      </c>
      <c r="E22" s="5">
        <f t="shared" si="4"/>
        <v>0</v>
      </c>
      <c r="F22" s="5">
        <f t="shared" si="4"/>
        <v>0</v>
      </c>
      <c r="G22" s="5">
        <f t="shared" si="4"/>
        <v>0</v>
      </c>
      <c r="H22" s="5">
        <f t="shared" ref="H22" si="5">+H11</f>
        <v>0</v>
      </c>
    </row>
    <row r="23" spans="1:8" ht="16.5" thickTop="1">
      <c r="A23" s="18"/>
      <c r="B23" s="25" t="s">
        <v>14</v>
      </c>
      <c r="C23" s="12">
        <f>SUM(C21:C22)</f>
        <v>0</v>
      </c>
      <c r="D23" s="12">
        <f t="shared" ref="D23:G23" si="6">SUM(D21:D22)</f>
        <v>0</v>
      </c>
      <c r="E23" s="12">
        <f t="shared" si="6"/>
        <v>0</v>
      </c>
      <c r="F23" s="12">
        <f t="shared" si="6"/>
        <v>0</v>
      </c>
      <c r="G23" s="12">
        <f t="shared" si="6"/>
        <v>0</v>
      </c>
      <c r="H23" s="12">
        <f t="shared" ref="H23" si="7">SUM(H21:H22)</f>
        <v>0</v>
      </c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selection activeCell="C1" sqref="C1"/>
    </sheetView>
  </sheetViews>
  <sheetFormatPr baseColWidth="10" defaultRowHeight="15.75"/>
  <cols>
    <col min="1" max="1" width="22.25" customWidth="1"/>
    <col min="2" max="2" width="15.375" customWidth="1"/>
    <col min="3" max="8" width="8.875" customWidth="1"/>
  </cols>
  <sheetData>
    <row r="1" spans="1:8">
      <c r="A1" s="14"/>
      <c r="B1" s="14"/>
      <c r="C1" s="2" t="s">
        <v>74</v>
      </c>
      <c r="D1" s="1"/>
      <c r="F1" s="1"/>
      <c r="G1" s="3"/>
    </row>
    <row r="2" spans="1:8" ht="16.5" thickBot="1">
      <c r="A2" s="15" t="s">
        <v>0</v>
      </c>
      <c r="B2" s="16" t="s">
        <v>1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</row>
    <row r="3" spans="1:8" ht="16.5" thickTop="1">
      <c r="A3" s="17">
        <v>1</v>
      </c>
      <c r="B3" s="17">
        <v>5</v>
      </c>
      <c r="C3" s="6"/>
      <c r="D3" s="6"/>
      <c r="E3" s="6"/>
      <c r="F3" s="6"/>
      <c r="G3" s="6"/>
      <c r="H3" s="6"/>
    </row>
    <row r="4" spans="1:8">
      <c r="A4" s="18">
        <v>2</v>
      </c>
      <c r="B4" s="18">
        <v>10</v>
      </c>
      <c r="C4" s="7"/>
      <c r="D4" s="7"/>
      <c r="E4" s="7"/>
      <c r="F4" s="7"/>
      <c r="G4" s="7"/>
      <c r="H4" s="7"/>
    </row>
    <row r="5" spans="1:8">
      <c r="A5" s="18">
        <v>3</v>
      </c>
      <c r="B5" s="18">
        <v>15</v>
      </c>
      <c r="C5" s="7"/>
      <c r="D5" s="7"/>
      <c r="E5" s="7"/>
      <c r="F5" s="7"/>
      <c r="G5" s="7"/>
      <c r="H5" s="7"/>
    </row>
    <row r="6" spans="1:8">
      <c r="A6" s="18">
        <v>4</v>
      </c>
      <c r="B6" s="18">
        <v>20</v>
      </c>
      <c r="C6" s="7"/>
      <c r="D6" s="7"/>
      <c r="E6" s="7"/>
      <c r="F6" s="7"/>
      <c r="G6" s="7"/>
      <c r="H6" s="7"/>
    </row>
    <row r="7" spans="1:8">
      <c r="A7" s="18">
        <v>5</v>
      </c>
      <c r="B7" s="18">
        <v>25</v>
      </c>
      <c r="C7" s="7"/>
      <c r="D7" s="7"/>
      <c r="E7" s="7"/>
      <c r="F7" s="7"/>
      <c r="G7" s="7"/>
      <c r="H7" s="7"/>
    </row>
    <row r="8" spans="1:8" ht="16.5" thickBot="1">
      <c r="A8" s="19">
        <v>6</v>
      </c>
      <c r="B8" s="19">
        <v>30</v>
      </c>
      <c r="C8" s="8"/>
      <c r="D8" s="8"/>
      <c r="E8" s="8"/>
      <c r="F8" s="8"/>
      <c r="G8" s="8"/>
      <c r="H8" s="8"/>
    </row>
    <row r="9" spans="1:8" ht="16.5" thickTop="1">
      <c r="A9" s="20" t="s">
        <v>2</v>
      </c>
      <c r="B9" s="20" t="s">
        <v>3</v>
      </c>
      <c r="C9" s="9"/>
      <c r="D9" s="9"/>
      <c r="E9" s="9"/>
      <c r="F9" s="9"/>
      <c r="G9" s="9"/>
      <c r="H9" s="9"/>
    </row>
    <row r="10" spans="1:8">
      <c r="A10" s="21" t="s">
        <v>4</v>
      </c>
      <c r="B10" s="21">
        <v>25</v>
      </c>
      <c r="C10" s="13"/>
      <c r="D10" s="13"/>
      <c r="E10" s="13"/>
      <c r="F10" s="13"/>
      <c r="G10" s="13"/>
      <c r="H10" s="13"/>
    </row>
    <row r="11" spans="1:8" ht="16.5" thickBot="1">
      <c r="A11" s="22"/>
      <c r="B11" s="22" t="s">
        <v>17</v>
      </c>
      <c r="C11" s="10"/>
      <c r="D11" s="10"/>
      <c r="E11" s="10"/>
      <c r="F11" s="10"/>
      <c r="G11" s="10"/>
      <c r="H11" s="10"/>
    </row>
    <row r="12" spans="1:8" ht="16.5" thickTop="1">
      <c r="A12" s="17" t="s">
        <v>5</v>
      </c>
      <c r="B12" s="17" t="s">
        <v>6</v>
      </c>
      <c r="C12" s="6"/>
      <c r="D12" s="6"/>
      <c r="E12" s="6"/>
      <c r="F12" s="6"/>
      <c r="G12" s="6"/>
      <c r="H12" s="6"/>
    </row>
    <row r="13" spans="1:8">
      <c r="A13" s="18" t="s">
        <v>7</v>
      </c>
      <c r="B13" s="18" t="s">
        <v>6</v>
      </c>
      <c r="C13" s="7"/>
      <c r="D13" s="7"/>
      <c r="E13" s="7"/>
      <c r="F13" s="7"/>
      <c r="G13" s="7"/>
      <c r="H13" s="7"/>
    </row>
    <row r="14" spans="1:8">
      <c r="A14" s="18" t="s">
        <v>8</v>
      </c>
      <c r="B14" s="31" t="s">
        <v>39</v>
      </c>
      <c r="C14" s="7"/>
      <c r="D14" s="7"/>
      <c r="E14" s="7"/>
      <c r="F14" s="7"/>
      <c r="G14" s="7"/>
      <c r="H14" s="7"/>
    </row>
    <row r="15" spans="1:8">
      <c r="A15" s="18" t="s">
        <v>9</v>
      </c>
      <c r="B15" s="31" t="s">
        <v>40</v>
      </c>
      <c r="C15" s="7"/>
      <c r="D15" s="7"/>
      <c r="E15" s="7"/>
      <c r="F15" s="7"/>
      <c r="G15" s="7"/>
      <c r="H15" s="7"/>
    </row>
    <row r="16" spans="1:8">
      <c r="A16" s="18" t="s">
        <v>10</v>
      </c>
      <c r="B16" s="18">
        <v>25</v>
      </c>
      <c r="C16" s="7"/>
      <c r="D16" s="7"/>
      <c r="E16" s="7"/>
      <c r="F16" s="7"/>
      <c r="G16" s="7"/>
      <c r="H16" s="7"/>
    </row>
    <row r="17" spans="1:8">
      <c r="A17" s="31" t="s">
        <v>41</v>
      </c>
      <c r="B17" s="18" t="s">
        <v>6</v>
      </c>
      <c r="C17" s="11"/>
      <c r="D17" s="11"/>
      <c r="E17" s="11"/>
      <c r="F17" s="11"/>
      <c r="G17" s="11"/>
      <c r="H17" s="11"/>
    </row>
    <row r="18" spans="1:8">
      <c r="A18" s="18" t="s">
        <v>15</v>
      </c>
      <c r="B18" s="18">
        <v>50</v>
      </c>
      <c r="C18" s="11"/>
      <c r="D18" s="11"/>
      <c r="E18" s="11"/>
      <c r="F18" s="11"/>
      <c r="G18" s="11"/>
      <c r="H18" s="11"/>
    </row>
    <row r="19" spans="1:8">
      <c r="A19" s="31" t="s">
        <v>42</v>
      </c>
      <c r="B19" s="18">
        <v>100</v>
      </c>
      <c r="C19" s="11"/>
      <c r="D19" s="11"/>
      <c r="E19" s="11"/>
      <c r="F19" s="11"/>
      <c r="G19" s="11"/>
      <c r="H19" s="11"/>
    </row>
    <row r="20" spans="1:8" ht="16.5" thickBot="1">
      <c r="A20" s="23" t="s">
        <v>16</v>
      </c>
      <c r="B20" s="23" t="s">
        <v>11</v>
      </c>
      <c r="C20" s="8"/>
      <c r="D20" s="8"/>
      <c r="E20" s="8"/>
      <c r="F20" s="8"/>
      <c r="G20" s="8"/>
      <c r="H20" s="8"/>
    </row>
    <row r="21" spans="1:8" ht="16.5" thickTop="1">
      <c r="A21" s="150"/>
      <c r="B21" s="20" t="s">
        <v>12</v>
      </c>
      <c r="C21" s="9"/>
      <c r="D21" s="9"/>
      <c r="E21" s="9"/>
      <c r="F21" s="9"/>
      <c r="G21" s="9"/>
      <c r="H21" s="9"/>
    </row>
    <row r="22" spans="1:8" ht="16.5" thickBot="1">
      <c r="A22" s="151"/>
      <c r="B22" s="24" t="s">
        <v>13</v>
      </c>
      <c r="C22" s="5"/>
      <c r="D22" s="5"/>
      <c r="E22" s="5"/>
      <c r="F22" s="5"/>
      <c r="G22" s="5"/>
      <c r="H22" s="5"/>
    </row>
    <row r="23" spans="1:8" ht="16.5" thickTop="1">
      <c r="A23" s="151"/>
      <c r="B23" s="25" t="s">
        <v>14</v>
      </c>
      <c r="C23" s="12"/>
      <c r="D23" s="12"/>
      <c r="E23" s="12"/>
      <c r="F23" s="12"/>
      <c r="G23" s="12"/>
      <c r="H23" s="12"/>
    </row>
  </sheetData>
  <pageMargins left="0.25" right="0.25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3"/>
  <sheetViews>
    <sheetView workbookViewId="0"/>
  </sheetViews>
  <sheetFormatPr baseColWidth="10" defaultRowHeight="15.75"/>
  <cols>
    <col min="1" max="1" width="15" customWidth="1"/>
    <col min="2" max="2" width="15.875" customWidth="1"/>
    <col min="3" max="8" width="10.375" customWidth="1"/>
  </cols>
  <sheetData>
    <row r="1" spans="1:8" ht="18.75">
      <c r="D1" s="34" t="s">
        <v>18</v>
      </c>
    </row>
    <row r="2" spans="1:8" ht="16.5" thickBot="1">
      <c r="A2" s="15" t="s">
        <v>0</v>
      </c>
      <c r="B2" s="44" t="s">
        <v>1</v>
      </c>
      <c r="C2" s="98">
        <v>1</v>
      </c>
      <c r="D2" s="99"/>
      <c r="E2" s="99"/>
      <c r="F2" s="98">
        <v>2</v>
      </c>
      <c r="G2" s="99"/>
      <c r="H2" s="100"/>
    </row>
    <row r="3" spans="1:8" ht="16.5" thickTop="1">
      <c r="A3" s="20"/>
      <c r="B3" s="45"/>
      <c r="C3" s="59" t="s">
        <v>19</v>
      </c>
      <c r="D3" s="29" t="s">
        <v>20</v>
      </c>
      <c r="E3" s="39" t="s">
        <v>21</v>
      </c>
      <c r="F3" s="56" t="s">
        <v>19</v>
      </c>
      <c r="G3" s="29" t="s">
        <v>20</v>
      </c>
      <c r="H3" s="29" t="s">
        <v>21</v>
      </c>
    </row>
    <row r="4" spans="1:8">
      <c r="A4" s="17">
        <v>1</v>
      </c>
      <c r="B4" s="46">
        <v>5</v>
      </c>
      <c r="C4" s="53"/>
      <c r="D4" s="7"/>
      <c r="E4" s="37">
        <f>+C4*D4</f>
        <v>0</v>
      </c>
      <c r="F4" s="53"/>
      <c r="G4" s="7"/>
      <c r="H4" s="7">
        <f>+F4*G4</f>
        <v>0</v>
      </c>
    </row>
    <row r="5" spans="1:8">
      <c r="A5" s="18">
        <v>2</v>
      </c>
      <c r="B5" s="46">
        <v>10</v>
      </c>
      <c r="C5" s="53"/>
      <c r="D5" s="7"/>
      <c r="E5" s="37">
        <f t="shared" ref="E5:E10" si="0">+C5*D5</f>
        <v>0</v>
      </c>
      <c r="F5" s="53"/>
      <c r="G5" s="7"/>
      <c r="H5" s="7">
        <f t="shared" ref="H5:H10" si="1">+F5*G5</f>
        <v>0</v>
      </c>
    </row>
    <row r="6" spans="1:8">
      <c r="A6" s="18">
        <v>3</v>
      </c>
      <c r="B6" s="46">
        <v>15</v>
      </c>
      <c r="C6" s="53"/>
      <c r="D6" s="7"/>
      <c r="E6" s="37">
        <f t="shared" si="0"/>
        <v>0</v>
      </c>
      <c r="F6" s="53"/>
      <c r="G6" s="7"/>
      <c r="H6" s="7">
        <f t="shared" si="1"/>
        <v>0</v>
      </c>
    </row>
    <row r="7" spans="1:8">
      <c r="A7" s="18">
        <v>4</v>
      </c>
      <c r="B7" s="46">
        <v>20</v>
      </c>
      <c r="C7" s="53"/>
      <c r="D7" s="7"/>
      <c r="E7" s="37">
        <f t="shared" si="0"/>
        <v>0</v>
      </c>
      <c r="F7" s="53"/>
      <c r="G7" s="7"/>
      <c r="H7" s="7">
        <f t="shared" si="1"/>
        <v>0</v>
      </c>
    </row>
    <row r="8" spans="1:8">
      <c r="A8" s="18">
        <v>5</v>
      </c>
      <c r="B8" s="46">
        <v>25</v>
      </c>
      <c r="C8" s="53"/>
      <c r="D8" s="7"/>
      <c r="E8" s="37">
        <f t="shared" si="0"/>
        <v>0</v>
      </c>
      <c r="F8" s="53"/>
      <c r="G8" s="7"/>
      <c r="H8" s="7">
        <f t="shared" si="1"/>
        <v>0</v>
      </c>
    </row>
    <row r="9" spans="1:8">
      <c r="A9" s="30">
        <v>6</v>
      </c>
      <c r="B9" s="47">
        <v>30</v>
      </c>
      <c r="C9" s="54"/>
      <c r="D9" s="11"/>
      <c r="E9" s="37">
        <f t="shared" si="0"/>
        <v>0</v>
      </c>
      <c r="F9" s="54"/>
      <c r="G9" s="11"/>
      <c r="H9" s="7">
        <f t="shared" si="1"/>
        <v>0</v>
      </c>
    </row>
    <row r="10" spans="1:8" ht="16.5" thickBot="1">
      <c r="A10" s="101" t="s">
        <v>22</v>
      </c>
      <c r="B10" s="102"/>
      <c r="C10" s="55"/>
      <c r="D10" s="8"/>
      <c r="E10" s="38">
        <f t="shared" si="0"/>
        <v>0</v>
      </c>
      <c r="F10" s="55"/>
      <c r="G10" s="8"/>
      <c r="H10" s="8">
        <f t="shared" si="1"/>
        <v>0</v>
      </c>
    </row>
    <row r="11" spans="1:8" ht="16.5" thickTop="1">
      <c r="A11" s="109" t="s">
        <v>23</v>
      </c>
      <c r="B11" s="110"/>
      <c r="C11" s="110"/>
      <c r="D11" s="111"/>
      <c r="E11" s="39">
        <f t="shared" ref="E11:H11" si="2">SUM(E4:E10)</f>
        <v>0</v>
      </c>
      <c r="F11" s="118"/>
      <c r="G11" s="119"/>
      <c r="H11" s="9">
        <f t="shared" si="2"/>
        <v>0</v>
      </c>
    </row>
    <row r="12" spans="1:8">
      <c r="A12" s="112" t="s">
        <v>24</v>
      </c>
      <c r="B12" s="113"/>
      <c r="C12" s="113"/>
      <c r="D12" s="114"/>
      <c r="E12" s="28"/>
      <c r="F12" s="124"/>
      <c r="G12" s="125"/>
      <c r="H12" s="13"/>
    </row>
    <row r="13" spans="1:8" ht="16.5" thickBot="1">
      <c r="A13" s="115" t="s">
        <v>44</v>
      </c>
      <c r="B13" s="116"/>
      <c r="C13" s="116"/>
      <c r="D13" s="117"/>
      <c r="E13" s="40">
        <f t="shared" ref="E13:H13" si="3">+E11+E12</f>
        <v>0</v>
      </c>
      <c r="F13" s="126"/>
      <c r="G13" s="127"/>
      <c r="H13" s="10">
        <f t="shared" si="3"/>
        <v>0</v>
      </c>
    </row>
    <row r="14" spans="1:8" ht="16.5" thickTop="1">
      <c r="A14" s="15"/>
      <c r="B14" s="35"/>
      <c r="C14" s="51" t="s">
        <v>19</v>
      </c>
      <c r="D14" s="4" t="s">
        <v>20</v>
      </c>
      <c r="E14" s="41" t="s">
        <v>21</v>
      </c>
      <c r="F14" s="57" t="s">
        <v>19</v>
      </c>
      <c r="G14" s="4" t="s">
        <v>20</v>
      </c>
      <c r="H14" s="4" t="s">
        <v>21</v>
      </c>
    </row>
    <row r="15" spans="1:8">
      <c r="A15" s="32" t="s">
        <v>31</v>
      </c>
      <c r="B15" s="48" t="s">
        <v>28</v>
      </c>
      <c r="C15" s="53"/>
      <c r="D15" s="6"/>
      <c r="E15" s="42">
        <f>+C15*D15</f>
        <v>0</v>
      </c>
      <c r="F15" s="52"/>
      <c r="G15" s="6"/>
      <c r="H15" s="6">
        <f>+F15*G15</f>
        <v>0</v>
      </c>
    </row>
    <row r="16" spans="1:8">
      <c r="A16" s="32" t="s">
        <v>30</v>
      </c>
      <c r="B16" s="48" t="s">
        <v>28</v>
      </c>
      <c r="C16" s="52"/>
      <c r="D16" s="6"/>
      <c r="E16" s="37">
        <f t="shared" ref="E16:E27" si="4">+C16*D16</f>
        <v>0</v>
      </c>
      <c r="F16" s="52"/>
      <c r="G16" s="6"/>
      <c r="H16" s="7">
        <f t="shared" ref="H16:H27" si="5">+F16*G16</f>
        <v>0</v>
      </c>
    </row>
    <row r="17" spans="1:8">
      <c r="A17" s="32" t="s">
        <v>29</v>
      </c>
      <c r="B17" s="48" t="s">
        <v>28</v>
      </c>
      <c r="C17" s="52"/>
      <c r="D17" s="6"/>
      <c r="E17" s="37">
        <f t="shared" si="4"/>
        <v>0</v>
      </c>
      <c r="F17" s="52"/>
      <c r="G17" s="6"/>
      <c r="H17" s="7">
        <f t="shared" si="5"/>
        <v>0</v>
      </c>
    </row>
    <row r="18" spans="1:8">
      <c r="A18" s="32" t="s">
        <v>32</v>
      </c>
      <c r="B18" s="48" t="s">
        <v>28</v>
      </c>
      <c r="C18" s="53"/>
      <c r="D18" s="7"/>
      <c r="E18" s="37">
        <f t="shared" si="4"/>
        <v>0</v>
      </c>
      <c r="F18" s="53"/>
      <c r="G18" s="7"/>
      <c r="H18" s="7">
        <f t="shared" si="5"/>
        <v>0</v>
      </c>
    </row>
    <row r="19" spans="1:8">
      <c r="A19" s="31" t="s">
        <v>33</v>
      </c>
      <c r="B19" s="49" t="s">
        <v>35</v>
      </c>
      <c r="C19" s="53"/>
      <c r="D19" s="7"/>
      <c r="E19" s="37">
        <f t="shared" si="4"/>
        <v>0</v>
      </c>
      <c r="F19" s="53"/>
      <c r="G19" s="7"/>
      <c r="H19" s="7">
        <f t="shared" si="5"/>
        <v>0</v>
      </c>
    </row>
    <row r="20" spans="1:8">
      <c r="A20" s="31" t="s">
        <v>34</v>
      </c>
      <c r="B20" s="49" t="s">
        <v>35</v>
      </c>
      <c r="C20" s="53"/>
      <c r="D20" s="7"/>
      <c r="E20" s="37">
        <f t="shared" si="4"/>
        <v>0</v>
      </c>
      <c r="F20" s="53"/>
      <c r="G20" s="7"/>
      <c r="H20" s="7">
        <f t="shared" si="5"/>
        <v>0</v>
      </c>
    </row>
    <row r="21" spans="1:8">
      <c r="A21" s="31" t="s">
        <v>38</v>
      </c>
      <c r="B21" s="49" t="s">
        <v>36</v>
      </c>
      <c r="C21" s="53"/>
      <c r="D21" s="7"/>
      <c r="E21" s="37">
        <f t="shared" si="4"/>
        <v>0</v>
      </c>
      <c r="F21" s="53"/>
      <c r="G21" s="7"/>
      <c r="H21" s="7">
        <f t="shared" si="5"/>
        <v>0</v>
      </c>
    </row>
    <row r="22" spans="1:8">
      <c r="A22" s="31" t="s">
        <v>37</v>
      </c>
      <c r="B22" s="49" t="s">
        <v>36</v>
      </c>
      <c r="C22" s="53"/>
      <c r="D22" s="7"/>
      <c r="E22" s="42">
        <f>+C22*D22</f>
        <v>0</v>
      </c>
      <c r="F22" s="53"/>
      <c r="G22" s="7"/>
      <c r="H22" s="6">
        <f>+F22*G22</f>
        <v>0</v>
      </c>
    </row>
    <row r="23" spans="1:8">
      <c r="A23" s="18" t="s">
        <v>10</v>
      </c>
      <c r="B23" s="46">
        <v>25</v>
      </c>
      <c r="C23" s="53"/>
      <c r="D23" s="7"/>
      <c r="E23" s="37">
        <f t="shared" si="4"/>
        <v>0</v>
      </c>
      <c r="F23" s="53"/>
      <c r="G23" s="7"/>
      <c r="H23" s="7">
        <f t="shared" si="5"/>
        <v>0</v>
      </c>
    </row>
    <row r="24" spans="1:8">
      <c r="A24" s="31" t="s">
        <v>43</v>
      </c>
      <c r="B24" s="48" t="s">
        <v>28</v>
      </c>
      <c r="C24" s="54"/>
      <c r="D24" s="11"/>
      <c r="E24" s="37">
        <f t="shared" si="4"/>
        <v>0</v>
      </c>
      <c r="F24" s="54"/>
      <c r="G24" s="11"/>
      <c r="H24" s="7">
        <f t="shared" si="5"/>
        <v>0</v>
      </c>
    </row>
    <row r="25" spans="1:8">
      <c r="A25" s="31" t="s">
        <v>25</v>
      </c>
      <c r="B25" s="46">
        <v>50</v>
      </c>
      <c r="C25" s="54"/>
      <c r="D25" s="11"/>
      <c r="E25" s="37">
        <f t="shared" si="4"/>
        <v>0</v>
      </c>
      <c r="F25" s="54"/>
      <c r="G25" s="11"/>
      <c r="H25" s="7">
        <f t="shared" si="5"/>
        <v>0</v>
      </c>
    </row>
    <row r="26" spans="1:8">
      <c r="A26" s="31" t="s">
        <v>26</v>
      </c>
      <c r="B26" s="46">
        <v>100</v>
      </c>
      <c r="C26" s="54"/>
      <c r="D26" s="11"/>
      <c r="E26" s="37">
        <f t="shared" si="4"/>
        <v>0</v>
      </c>
      <c r="F26" s="54"/>
      <c r="G26" s="11"/>
      <c r="H26" s="7">
        <f t="shared" si="5"/>
        <v>0</v>
      </c>
    </row>
    <row r="27" spans="1:8" ht="16.5" thickBot="1">
      <c r="A27" s="27" t="s">
        <v>27</v>
      </c>
      <c r="B27" s="50">
        <v>150</v>
      </c>
      <c r="C27" s="55"/>
      <c r="D27" s="8"/>
      <c r="E27" s="38">
        <f t="shared" si="4"/>
        <v>0</v>
      </c>
      <c r="F27" s="55"/>
      <c r="G27" s="8"/>
      <c r="H27" s="8">
        <f t="shared" si="5"/>
        <v>0</v>
      </c>
    </row>
    <row r="28" spans="1:8" ht="16.5" thickTop="1">
      <c r="A28" s="109" t="s">
        <v>46</v>
      </c>
      <c r="B28" s="110"/>
      <c r="C28" s="110"/>
      <c r="D28" s="111"/>
      <c r="E28" s="39">
        <f t="shared" ref="E28:H28" si="6">SUM(E15:E27)</f>
        <v>0</v>
      </c>
      <c r="F28" s="118"/>
      <c r="G28" s="119"/>
      <c r="H28" s="9">
        <f t="shared" si="6"/>
        <v>0</v>
      </c>
    </row>
    <row r="29" spans="1:8" ht="16.5" thickBot="1">
      <c r="A29" s="103" t="s">
        <v>45</v>
      </c>
      <c r="B29" s="104"/>
      <c r="C29" s="104"/>
      <c r="D29" s="105"/>
      <c r="E29" s="36">
        <f>+E13</f>
        <v>0</v>
      </c>
      <c r="F29" s="120"/>
      <c r="G29" s="121"/>
      <c r="H29" s="5">
        <f>+H13</f>
        <v>0</v>
      </c>
    </row>
    <row r="30" spans="1:8" ht="16.5" thickTop="1">
      <c r="A30" s="106" t="s">
        <v>47</v>
      </c>
      <c r="B30" s="107"/>
      <c r="C30" s="107"/>
      <c r="D30" s="108"/>
      <c r="E30" s="43">
        <f t="shared" ref="E30:H30" si="7">SUM(E28:E29)</f>
        <v>0</v>
      </c>
      <c r="F30" s="122"/>
      <c r="G30" s="123"/>
      <c r="H30" s="12">
        <f t="shared" si="7"/>
        <v>0</v>
      </c>
    </row>
    <row r="32" spans="1:8" ht="18.75">
      <c r="B32" s="33" t="s">
        <v>48</v>
      </c>
    </row>
    <row r="33" spans="2:2" ht="18.75">
      <c r="B33" s="34" t="s">
        <v>49</v>
      </c>
    </row>
  </sheetData>
  <mergeCells count="15">
    <mergeCell ref="C2:E2"/>
    <mergeCell ref="F2:H2"/>
    <mergeCell ref="A10:B10"/>
    <mergeCell ref="A29:D29"/>
    <mergeCell ref="A30:D30"/>
    <mergeCell ref="A11:D11"/>
    <mergeCell ref="A12:D12"/>
    <mergeCell ref="A13:D13"/>
    <mergeCell ref="A28:D28"/>
    <mergeCell ref="F28:G28"/>
    <mergeCell ref="F29:G29"/>
    <mergeCell ref="F30:G30"/>
    <mergeCell ref="F11:G11"/>
    <mergeCell ref="F12:G12"/>
    <mergeCell ref="F13:G13"/>
  </mergeCells>
  <pageMargins left="0.25" right="0.25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3"/>
  <sheetViews>
    <sheetView workbookViewId="0"/>
  </sheetViews>
  <sheetFormatPr baseColWidth="10" defaultRowHeight="15.75"/>
  <cols>
    <col min="1" max="2" width="16.375" customWidth="1"/>
    <col min="3" max="8" width="10.125" customWidth="1"/>
  </cols>
  <sheetData>
    <row r="1" spans="1:8" ht="18.75">
      <c r="D1" s="34" t="s">
        <v>18</v>
      </c>
    </row>
    <row r="2" spans="1:8" ht="16.5" thickBot="1">
      <c r="A2" s="15" t="s">
        <v>0</v>
      </c>
      <c r="B2" s="44" t="s">
        <v>1</v>
      </c>
      <c r="C2" s="98">
        <v>1</v>
      </c>
      <c r="D2" s="99"/>
      <c r="E2" s="128"/>
      <c r="F2" s="98">
        <v>2</v>
      </c>
      <c r="G2" s="99"/>
      <c r="H2" s="100"/>
    </row>
    <row r="3" spans="1:8" ht="16.5" thickTop="1">
      <c r="A3" s="20"/>
      <c r="B3" s="45"/>
      <c r="C3" s="56" t="s">
        <v>19</v>
      </c>
      <c r="D3" s="29" t="s">
        <v>20</v>
      </c>
      <c r="E3" s="28" t="s">
        <v>21</v>
      </c>
      <c r="F3" s="58" t="s">
        <v>19</v>
      </c>
      <c r="G3" s="29" t="s">
        <v>20</v>
      </c>
      <c r="H3" s="29" t="s">
        <v>21</v>
      </c>
    </row>
    <row r="4" spans="1:8">
      <c r="A4" s="17">
        <v>1</v>
      </c>
      <c r="B4" s="46">
        <v>5</v>
      </c>
      <c r="C4" s="53"/>
      <c r="D4" s="7"/>
      <c r="E4" s="37"/>
      <c r="F4" s="53"/>
      <c r="G4" s="7"/>
      <c r="H4" s="7"/>
    </row>
    <row r="5" spans="1:8">
      <c r="A5" s="18">
        <v>2</v>
      </c>
      <c r="B5" s="46">
        <v>10</v>
      </c>
      <c r="C5" s="53"/>
      <c r="D5" s="7"/>
      <c r="E5" s="37"/>
      <c r="F5" s="53"/>
      <c r="G5" s="7"/>
      <c r="H5" s="7"/>
    </row>
    <row r="6" spans="1:8">
      <c r="A6" s="18">
        <v>3</v>
      </c>
      <c r="B6" s="46">
        <v>15</v>
      </c>
      <c r="C6" s="53"/>
      <c r="D6" s="7"/>
      <c r="E6" s="37"/>
      <c r="F6" s="53"/>
      <c r="G6" s="7"/>
      <c r="H6" s="7"/>
    </row>
    <row r="7" spans="1:8">
      <c r="A7" s="18">
        <v>4</v>
      </c>
      <c r="B7" s="46">
        <v>20</v>
      </c>
      <c r="C7" s="53"/>
      <c r="D7" s="7"/>
      <c r="E7" s="37"/>
      <c r="F7" s="53"/>
      <c r="G7" s="7"/>
      <c r="H7" s="7"/>
    </row>
    <row r="8" spans="1:8">
      <c r="A8" s="18">
        <v>5</v>
      </c>
      <c r="B8" s="46">
        <v>25</v>
      </c>
      <c r="C8" s="53"/>
      <c r="D8" s="7"/>
      <c r="E8" s="37"/>
      <c r="F8" s="53"/>
      <c r="G8" s="7"/>
      <c r="H8" s="7"/>
    </row>
    <row r="9" spans="1:8">
      <c r="A9" s="30">
        <v>6</v>
      </c>
      <c r="B9" s="47">
        <v>30</v>
      </c>
      <c r="C9" s="54"/>
      <c r="D9" s="11"/>
      <c r="E9" s="37"/>
      <c r="F9" s="54"/>
      <c r="G9" s="11"/>
      <c r="H9" s="7"/>
    </row>
    <row r="10" spans="1:8" ht="16.5" thickBot="1">
      <c r="A10" s="101" t="s">
        <v>22</v>
      </c>
      <c r="B10" s="102"/>
      <c r="C10" s="55"/>
      <c r="D10" s="8"/>
      <c r="E10" s="38"/>
      <c r="F10" s="55"/>
      <c r="G10" s="8"/>
      <c r="H10" s="8"/>
    </row>
    <row r="11" spans="1:8" ht="16.5" thickTop="1">
      <c r="A11" s="109" t="s">
        <v>23</v>
      </c>
      <c r="B11" s="110"/>
      <c r="C11" s="110"/>
      <c r="D11" s="111"/>
      <c r="E11" s="39"/>
      <c r="F11" s="118"/>
      <c r="G11" s="119"/>
      <c r="H11" s="9"/>
    </row>
    <row r="12" spans="1:8">
      <c r="A12" s="112" t="s">
        <v>24</v>
      </c>
      <c r="B12" s="113"/>
      <c r="C12" s="113"/>
      <c r="D12" s="114"/>
      <c r="E12" s="28"/>
      <c r="F12" s="124"/>
      <c r="G12" s="125"/>
      <c r="H12" s="13"/>
    </row>
    <row r="13" spans="1:8" ht="16.5" thickBot="1">
      <c r="A13" s="115" t="s">
        <v>44</v>
      </c>
      <c r="B13" s="116"/>
      <c r="C13" s="116"/>
      <c r="D13" s="117"/>
      <c r="E13" s="40"/>
      <c r="F13" s="126"/>
      <c r="G13" s="127"/>
      <c r="H13" s="10"/>
    </row>
    <row r="14" spans="1:8" ht="16.5" thickTop="1">
      <c r="A14" s="15"/>
      <c r="B14" s="35"/>
      <c r="C14" s="51" t="s">
        <v>19</v>
      </c>
      <c r="D14" s="4" t="s">
        <v>20</v>
      </c>
      <c r="E14" s="41" t="s">
        <v>21</v>
      </c>
      <c r="F14" s="57" t="s">
        <v>19</v>
      </c>
      <c r="G14" s="4" t="s">
        <v>20</v>
      </c>
      <c r="H14" s="4" t="s">
        <v>21</v>
      </c>
    </row>
    <row r="15" spans="1:8">
      <c r="A15" s="32" t="s">
        <v>31</v>
      </c>
      <c r="B15" s="48" t="s">
        <v>28</v>
      </c>
      <c r="C15" s="52"/>
      <c r="D15" s="6"/>
      <c r="E15" s="42"/>
      <c r="F15" s="52"/>
      <c r="G15" s="6"/>
      <c r="H15" s="6"/>
    </row>
    <row r="16" spans="1:8">
      <c r="A16" s="32" t="s">
        <v>30</v>
      </c>
      <c r="B16" s="48" t="s">
        <v>28</v>
      </c>
      <c r="C16" s="52"/>
      <c r="D16" s="6"/>
      <c r="E16" s="37"/>
      <c r="F16" s="52"/>
      <c r="G16" s="6"/>
      <c r="H16" s="7"/>
    </row>
    <row r="17" spans="1:8">
      <c r="A17" s="32" t="s">
        <v>29</v>
      </c>
      <c r="B17" s="48" t="s">
        <v>28</v>
      </c>
      <c r="C17" s="52"/>
      <c r="D17" s="6"/>
      <c r="E17" s="37"/>
      <c r="F17" s="52"/>
      <c r="G17" s="6"/>
      <c r="H17" s="7"/>
    </row>
    <row r="18" spans="1:8">
      <c r="A18" s="32" t="s">
        <v>32</v>
      </c>
      <c r="B18" s="48" t="s">
        <v>28</v>
      </c>
      <c r="C18" s="53"/>
      <c r="D18" s="7"/>
      <c r="E18" s="37"/>
      <c r="F18" s="53"/>
      <c r="G18" s="7"/>
      <c r="H18" s="7"/>
    </row>
    <row r="19" spans="1:8">
      <c r="A19" s="31" t="s">
        <v>33</v>
      </c>
      <c r="B19" s="49" t="s">
        <v>35</v>
      </c>
      <c r="C19" s="53"/>
      <c r="D19" s="7"/>
      <c r="E19" s="37"/>
      <c r="F19" s="53"/>
      <c r="G19" s="7"/>
      <c r="H19" s="7"/>
    </row>
    <row r="20" spans="1:8">
      <c r="A20" s="31" t="s">
        <v>34</v>
      </c>
      <c r="B20" s="49" t="s">
        <v>35</v>
      </c>
      <c r="C20" s="53"/>
      <c r="D20" s="7"/>
      <c r="E20" s="37"/>
      <c r="F20" s="53"/>
      <c r="G20" s="7"/>
      <c r="H20" s="7"/>
    </row>
    <row r="21" spans="1:8">
      <c r="A21" s="31" t="s">
        <v>38</v>
      </c>
      <c r="B21" s="49" t="s">
        <v>36</v>
      </c>
      <c r="C21" s="53"/>
      <c r="D21" s="7"/>
      <c r="E21" s="37"/>
      <c r="F21" s="53"/>
      <c r="G21" s="7"/>
      <c r="H21" s="7"/>
    </row>
    <row r="22" spans="1:8">
      <c r="A22" s="31" t="s">
        <v>37</v>
      </c>
      <c r="B22" s="49" t="s">
        <v>36</v>
      </c>
      <c r="C22" s="53"/>
      <c r="D22" s="7"/>
      <c r="E22" s="42"/>
      <c r="F22" s="53"/>
      <c r="G22" s="7"/>
      <c r="H22" s="6"/>
    </row>
    <row r="23" spans="1:8">
      <c r="A23" s="18" t="s">
        <v>10</v>
      </c>
      <c r="B23" s="46">
        <v>25</v>
      </c>
      <c r="C23" s="53"/>
      <c r="D23" s="7"/>
      <c r="E23" s="37"/>
      <c r="F23" s="53"/>
      <c r="G23" s="7"/>
      <c r="H23" s="7"/>
    </row>
    <row r="24" spans="1:8">
      <c r="A24" s="31" t="s">
        <v>43</v>
      </c>
      <c r="B24" s="48" t="s">
        <v>28</v>
      </c>
      <c r="C24" s="54"/>
      <c r="D24" s="11"/>
      <c r="E24" s="37"/>
      <c r="F24" s="54"/>
      <c r="G24" s="11"/>
      <c r="H24" s="7"/>
    </row>
    <row r="25" spans="1:8">
      <c r="A25" s="31" t="s">
        <v>25</v>
      </c>
      <c r="B25" s="46">
        <v>50</v>
      </c>
      <c r="C25" s="54"/>
      <c r="D25" s="11"/>
      <c r="E25" s="37"/>
      <c r="F25" s="54"/>
      <c r="G25" s="11"/>
      <c r="H25" s="7"/>
    </row>
    <row r="26" spans="1:8">
      <c r="A26" s="31" t="s">
        <v>26</v>
      </c>
      <c r="B26" s="46">
        <v>100</v>
      </c>
      <c r="C26" s="54"/>
      <c r="D26" s="11"/>
      <c r="E26" s="37"/>
      <c r="F26" s="54"/>
      <c r="G26" s="11"/>
      <c r="H26" s="7"/>
    </row>
    <row r="27" spans="1:8" ht="16.5" thickBot="1">
      <c r="A27" s="27" t="s">
        <v>27</v>
      </c>
      <c r="B27" s="50">
        <v>150</v>
      </c>
      <c r="C27" s="55"/>
      <c r="D27" s="8"/>
      <c r="E27" s="38"/>
      <c r="F27" s="55"/>
      <c r="G27" s="8"/>
      <c r="H27" s="8"/>
    </row>
    <row r="28" spans="1:8" ht="16.5" thickTop="1">
      <c r="A28" s="109" t="s">
        <v>46</v>
      </c>
      <c r="B28" s="110"/>
      <c r="C28" s="110"/>
      <c r="D28" s="111"/>
      <c r="E28" s="39"/>
      <c r="F28" s="118"/>
      <c r="G28" s="119"/>
      <c r="H28" s="9"/>
    </row>
    <row r="29" spans="1:8" ht="16.5" thickBot="1">
      <c r="A29" s="103" t="s">
        <v>45</v>
      </c>
      <c r="B29" s="104"/>
      <c r="C29" s="104"/>
      <c r="D29" s="105"/>
      <c r="E29" s="36"/>
      <c r="F29" s="120"/>
      <c r="G29" s="121"/>
      <c r="H29" s="5"/>
    </row>
    <row r="30" spans="1:8" ht="16.5" thickTop="1">
      <c r="A30" s="106" t="s">
        <v>47</v>
      </c>
      <c r="B30" s="107"/>
      <c r="C30" s="107"/>
      <c r="D30" s="108"/>
      <c r="E30" s="43"/>
      <c r="F30" s="122"/>
      <c r="G30" s="123"/>
      <c r="H30" s="12"/>
    </row>
    <row r="32" spans="1:8" ht="18.75">
      <c r="B32" s="33" t="s">
        <v>48</v>
      </c>
    </row>
    <row r="33" spans="2:2" ht="18.75">
      <c r="B33" s="34" t="s">
        <v>49</v>
      </c>
    </row>
  </sheetData>
  <mergeCells count="15">
    <mergeCell ref="A28:D28"/>
    <mergeCell ref="A29:D29"/>
    <mergeCell ref="A30:D30"/>
    <mergeCell ref="C2:E2"/>
    <mergeCell ref="F2:H2"/>
    <mergeCell ref="A10:B10"/>
    <mergeCell ref="A11:D11"/>
    <mergeCell ref="A12:D12"/>
    <mergeCell ref="A13:D13"/>
    <mergeCell ref="F11:G11"/>
    <mergeCell ref="F12:G12"/>
    <mergeCell ref="F28:G28"/>
    <mergeCell ref="F29:G29"/>
    <mergeCell ref="F30:G30"/>
    <mergeCell ref="F13:G13"/>
  </mergeCells>
  <pageMargins left="0.25" right="0.25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5"/>
  <sheetViews>
    <sheetView zoomScaleNormal="100" workbookViewId="0">
      <selection activeCell="B1" sqref="B1"/>
    </sheetView>
  </sheetViews>
  <sheetFormatPr baseColWidth="10" defaultRowHeight="15.75"/>
  <cols>
    <col min="1" max="1" width="16.875" style="26" customWidth="1"/>
    <col min="2" max="2" width="16.5" style="26" customWidth="1"/>
    <col min="3" max="8" width="10.25" customWidth="1"/>
  </cols>
  <sheetData>
    <row r="1" spans="1:8">
      <c r="A1" s="14"/>
      <c r="B1" s="14"/>
      <c r="C1" s="2" t="s">
        <v>75</v>
      </c>
      <c r="D1" s="1"/>
      <c r="F1" s="1"/>
      <c r="G1" s="3"/>
    </row>
    <row r="2" spans="1:8">
      <c r="A2" s="131" t="s">
        <v>50</v>
      </c>
      <c r="B2" s="132"/>
      <c r="C2" s="133">
        <v>1</v>
      </c>
      <c r="D2" s="134"/>
      <c r="E2" s="134"/>
      <c r="F2" s="135">
        <v>2</v>
      </c>
      <c r="G2" s="134"/>
      <c r="H2" s="136"/>
    </row>
    <row r="3" spans="1:8" ht="16.5" thickBot="1">
      <c r="A3" s="60" t="s">
        <v>0</v>
      </c>
      <c r="B3" s="61" t="s">
        <v>1</v>
      </c>
      <c r="C3" s="77" t="s">
        <v>62</v>
      </c>
      <c r="D3" s="77" t="s">
        <v>63</v>
      </c>
      <c r="E3" s="76" t="s">
        <v>64</v>
      </c>
      <c r="F3" s="82" t="s">
        <v>62</v>
      </c>
      <c r="G3" s="77" t="s">
        <v>63</v>
      </c>
      <c r="H3" s="76" t="s">
        <v>64</v>
      </c>
    </row>
    <row r="4" spans="1:8" ht="16.5" thickTop="1">
      <c r="A4" s="62">
        <v>1</v>
      </c>
      <c r="B4" s="62">
        <v>5</v>
      </c>
      <c r="C4" s="6"/>
      <c r="D4" s="6"/>
      <c r="E4" s="42"/>
      <c r="F4" s="71"/>
      <c r="G4" s="6"/>
      <c r="H4" s="6"/>
    </row>
    <row r="5" spans="1:8">
      <c r="A5" s="63">
        <v>2</v>
      </c>
      <c r="B5" s="63">
        <v>10</v>
      </c>
      <c r="C5" s="7"/>
      <c r="D5" s="7"/>
      <c r="E5" s="37"/>
      <c r="F5" s="72"/>
      <c r="G5" s="7"/>
      <c r="H5" s="7"/>
    </row>
    <row r="6" spans="1:8">
      <c r="A6" s="63">
        <v>3</v>
      </c>
      <c r="B6" s="63">
        <v>15</v>
      </c>
      <c r="C6" s="7"/>
      <c r="D6" s="7"/>
      <c r="E6" s="37"/>
      <c r="F6" s="72"/>
      <c r="G6" s="7"/>
      <c r="H6" s="7"/>
    </row>
    <row r="7" spans="1:8">
      <c r="A7" s="63">
        <v>4</v>
      </c>
      <c r="B7" s="63">
        <v>20</v>
      </c>
      <c r="C7" s="7"/>
      <c r="D7" s="7"/>
      <c r="E7" s="37"/>
      <c r="F7" s="72"/>
      <c r="G7" s="7"/>
      <c r="H7" s="7"/>
    </row>
    <row r="8" spans="1:8">
      <c r="A8" s="63">
        <v>5</v>
      </c>
      <c r="B8" s="63">
        <v>25</v>
      </c>
      <c r="C8" s="7"/>
      <c r="D8" s="7"/>
      <c r="E8" s="37"/>
      <c r="F8" s="72"/>
      <c r="G8" s="7"/>
      <c r="H8" s="7"/>
    </row>
    <row r="9" spans="1:8" ht="16.5" thickBot="1">
      <c r="A9" s="64">
        <v>6</v>
      </c>
      <c r="B9" s="64">
        <v>30</v>
      </c>
      <c r="C9" s="8"/>
      <c r="D9" s="8"/>
      <c r="E9" s="38"/>
      <c r="F9" s="73"/>
      <c r="G9" s="8"/>
      <c r="H9" s="8"/>
    </row>
    <row r="10" spans="1:8" ht="16.5" thickTop="1">
      <c r="A10" s="20" t="s">
        <v>2</v>
      </c>
      <c r="B10" s="20" t="s">
        <v>3</v>
      </c>
      <c r="C10" s="65">
        <f>SUM(C4:C9)</f>
        <v>0</v>
      </c>
      <c r="D10" s="65">
        <f t="shared" ref="D10:H10" si="0">SUM(D4:D9)</f>
        <v>0</v>
      </c>
      <c r="E10" s="69">
        <f t="shared" si="0"/>
        <v>0</v>
      </c>
      <c r="F10" s="74">
        <f t="shared" si="0"/>
        <v>0</v>
      </c>
      <c r="G10" s="65">
        <f t="shared" si="0"/>
        <v>0</v>
      </c>
      <c r="H10" s="65">
        <f t="shared" si="0"/>
        <v>0</v>
      </c>
    </row>
    <row r="11" spans="1:8">
      <c r="A11" s="21" t="s">
        <v>4</v>
      </c>
      <c r="B11" s="21">
        <v>25</v>
      </c>
      <c r="C11" s="66"/>
      <c r="D11" s="66"/>
      <c r="E11" s="70"/>
      <c r="F11" s="75"/>
      <c r="G11" s="66"/>
      <c r="H11" s="66"/>
    </row>
    <row r="12" spans="1:8" ht="16.5" thickBot="1">
      <c r="A12" s="83"/>
      <c r="B12" s="83" t="s">
        <v>59</v>
      </c>
      <c r="C12" s="84">
        <f t="shared" ref="C12:H12" si="1">+IF(C10&gt;63,C10+25,C10)</f>
        <v>0</v>
      </c>
      <c r="D12" s="84">
        <f t="shared" si="1"/>
        <v>0</v>
      </c>
      <c r="E12" s="85">
        <f t="shared" si="1"/>
        <v>0</v>
      </c>
      <c r="F12" s="86">
        <f t="shared" si="1"/>
        <v>0</v>
      </c>
      <c r="G12" s="84">
        <f t="shared" si="1"/>
        <v>0</v>
      </c>
      <c r="H12" s="84">
        <f t="shared" si="1"/>
        <v>0</v>
      </c>
    </row>
    <row r="13" spans="1:8" ht="16.5" thickTop="1">
      <c r="A13" s="131" t="s">
        <v>61</v>
      </c>
      <c r="B13" s="132"/>
      <c r="C13" s="79"/>
      <c r="D13" s="79"/>
      <c r="E13" s="80"/>
      <c r="F13" s="81"/>
      <c r="G13" s="79"/>
      <c r="H13" s="79"/>
    </row>
    <row r="14" spans="1:8">
      <c r="A14" s="67" t="s">
        <v>5</v>
      </c>
      <c r="B14" s="78" t="s">
        <v>28</v>
      </c>
      <c r="C14" s="6"/>
      <c r="D14" s="6"/>
      <c r="E14" s="42"/>
      <c r="F14" s="71"/>
      <c r="G14" s="6"/>
      <c r="H14" s="6"/>
    </row>
    <row r="15" spans="1:8">
      <c r="A15" s="68" t="s">
        <v>7</v>
      </c>
      <c r="B15" s="78" t="s">
        <v>28</v>
      </c>
      <c r="C15" s="7"/>
      <c r="D15" s="7"/>
      <c r="E15" s="37"/>
      <c r="F15" s="72"/>
      <c r="G15" s="7"/>
      <c r="H15" s="7"/>
    </row>
    <row r="16" spans="1:8">
      <c r="A16" s="68" t="s">
        <v>10</v>
      </c>
      <c r="B16" s="68">
        <v>25</v>
      </c>
      <c r="C16" s="7"/>
      <c r="D16" s="7"/>
      <c r="E16" s="37"/>
      <c r="F16" s="72"/>
      <c r="G16" s="7"/>
      <c r="H16" s="7"/>
    </row>
    <row r="17" spans="1:8">
      <c r="A17" s="68" t="s">
        <v>8</v>
      </c>
      <c r="B17" s="68" t="s">
        <v>57</v>
      </c>
      <c r="C17" s="7"/>
      <c r="D17" s="7"/>
      <c r="E17" s="37"/>
      <c r="F17" s="72"/>
      <c r="G17" s="7"/>
      <c r="H17" s="7"/>
    </row>
    <row r="18" spans="1:8">
      <c r="A18" s="68" t="s">
        <v>9</v>
      </c>
      <c r="B18" s="68" t="s">
        <v>58</v>
      </c>
      <c r="C18" s="7"/>
      <c r="D18" s="7"/>
      <c r="E18" s="37"/>
      <c r="F18" s="72"/>
      <c r="G18" s="7"/>
      <c r="H18" s="7"/>
    </row>
    <row r="19" spans="1:8">
      <c r="A19" s="68" t="s">
        <v>56</v>
      </c>
      <c r="B19" s="68">
        <v>50</v>
      </c>
      <c r="C19" s="7"/>
      <c r="D19" s="7"/>
      <c r="E19" s="37"/>
      <c r="F19" s="72"/>
      <c r="G19" s="7"/>
      <c r="H19" s="7"/>
    </row>
    <row r="20" spans="1:8" ht="16.5" thickBot="1">
      <c r="A20" s="68" t="s">
        <v>41</v>
      </c>
      <c r="B20" s="78" t="s">
        <v>28</v>
      </c>
      <c r="C20" s="8"/>
      <c r="D20" s="8"/>
      <c r="E20" s="38"/>
      <c r="F20" s="73"/>
      <c r="G20" s="8"/>
      <c r="H20" s="8"/>
    </row>
    <row r="21" spans="1:8" ht="16.5" thickTop="1">
      <c r="A21" s="137" t="s">
        <v>60</v>
      </c>
      <c r="B21" s="138"/>
      <c r="C21" s="87">
        <f t="shared" ref="C21:H21" si="2">SUM(C14:C20)</f>
        <v>0</v>
      </c>
      <c r="D21" s="87">
        <f t="shared" si="2"/>
        <v>0</v>
      </c>
      <c r="E21" s="88">
        <f t="shared" si="2"/>
        <v>0</v>
      </c>
      <c r="F21" s="89">
        <f t="shared" si="2"/>
        <v>0</v>
      </c>
      <c r="G21" s="87">
        <f t="shared" si="2"/>
        <v>0</v>
      </c>
      <c r="H21" s="87">
        <f t="shared" si="2"/>
        <v>0</v>
      </c>
    </row>
    <row r="22" spans="1:8" ht="16.5" thickBot="1">
      <c r="A22" s="139" t="s">
        <v>59</v>
      </c>
      <c r="B22" s="140"/>
      <c r="C22" s="84">
        <f>+C12</f>
        <v>0</v>
      </c>
      <c r="D22" s="84">
        <f t="shared" ref="D22:H22" si="3">+D12</f>
        <v>0</v>
      </c>
      <c r="E22" s="85">
        <f t="shared" si="3"/>
        <v>0</v>
      </c>
      <c r="F22" s="86">
        <f t="shared" si="3"/>
        <v>0</v>
      </c>
      <c r="G22" s="84">
        <f t="shared" si="3"/>
        <v>0</v>
      </c>
      <c r="H22" s="84">
        <f t="shared" si="3"/>
        <v>0</v>
      </c>
    </row>
    <row r="23" spans="1:8" ht="16.5" thickTop="1">
      <c r="A23" s="129" t="s">
        <v>51</v>
      </c>
      <c r="B23" s="130"/>
      <c r="C23" s="87">
        <f>SUM(C21:C22)</f>
        <v>0</v>
      </c>
      <c r="D23" s="87">
        <f t="shared" ref="D23:H23" si="4">SUM(D21:D22)</f>
        <v>0</v>
      </c>
      <c r="E23" s="88">
        <f t="shared" si="4"/>
        <v>0</v>
      </c>
      <c r="F23" s="89">
        <f t="shared" si="4"/>
        <v>0</v>
      </c>
      <c r="G23" s="87">
        <f t="shared" si="4"/>
        <v>0</v>
      </c>
      <c r="H23" s="87">
        <f t="shared" si="4"/>
        <v>0</v>
      </c>
    </row>
    <row r="24" spans="1:8">
      <c r="A24" s="141" t="s">
        <v>52</v>
      </c>
      <c r="B24" s="142"/>
      <c r="C24" s="90" t="s">
        <v>53</v>
      </c>
      <c r="D24" s="90" t="s">
        <v>54</v>
      </c>
      <c r="E24" s="91" t="s">
        <v>55</v>
      </c>
      <c r="F24" s="92" t="s">
        <v>53</v>
      </c>
      <c r="G24" s="90" t="s">
        <v>54</v>
      </c>
      <c r="H24" s="90" t="s">
        <v>55</v>
      </c>
    </row>
    <row r="25" spans="1:8">
      <c r="A25" s="143" t="s">
        <v>65</v>
      </c>
      <c r="B25" s="144"/>
      <c r="C25" s="93">
        <f>+C23</f>
        <v>0</v>
      </c>
      <c r="D25" s="93">
        <f>+D23*2</f>
        <v>0</v>
      </c>
      <c r="E25" s="94">
        <f>+E23*3</f>
        <v>0</v>
      </c>
      <c r="F25" s="95">
        <f>+F23</f>
        <v>0</v>
      </c>
      <c r="G25" s="93">
        <f>+G23*2</f>
        <v>0</v>
      </c>
      <c r="H25" s="93">
        <f>+H23*3</f>
        <v>0</v>
      </c>
    </row>
    <row r="26" spans="1:8">
      <c r="A26" s="145" t="s">
        <v>66</v>
      </c>
      <c r="B26" s="145"/>
      <c r="C26" s="146">
        <f>+C25+D25+E25</f>
        <v>0</v>
      </c>
      <c r="D26" s="147"/>
      <c r="E26" s="147"/>
      <c r="F26" s="148">
        <f>+F25+G25+H25</f>
        <v>0</v>
      </c>
      <c r="G26" s="147"/>
      <c r="H26" s="149"/>
    </row>
    <row r="28" spans="1:8">
      <c r="A28" s="96" t="s">
        <v>71</v>
      </c>
    </row>
    <row r="29" spans="1:8">
      <c r="A29" s="96" t="s">
        <v>68</v>
      </c>
    </row>
    <row r="30" spans="1:8">
      <c r="A30" s="96" t="s">
        <v>72</v>
      </c>
    </row>
    <row r="31" spans="1:8">
      <c r="A31" s="96"/>
    </row>
    <row r="32" spans="1:8">
      <c r="A32" s="97" t="s">
        <v>67</v>
      </c>
    </row>
    <row r="33" spans="1:1">
      <c r="A33" s="97"/>
    </row>
    <row r="34" spans="1:1">
      <c r="A34" s="96" t="s">
        <v>69</v>
      </c>
    </row>
    <row r="35" spans="1:1">
      <c r="A35" s="96" t="s">
        <v>70</v>
      </c>
    </row>
  </sheetData>
  <mergeCells count="12">
    <mergeCell ref="A24:B24"/>
    <mergeCell ref="A25:B25"/>
    <mergeCell ref="A26:B26"/>
    <mergeCell ref="C26:E26"/>
    <mergeCell ref="F26:H26"/>
    <mergeCell ref="A23:B23"/>
    <mergeCell ref="A13:B13"/>
    <mergeCell ref="A2:B2"/>
    <mergeCell ref="C2:E2"/>
    <mergeCell ref="F2:H2"/>
    <mergeCell ref="A21:B21"/>
    <mergeCell ref="A22:B22"/>
  </mergeCells>
  <pageMargins left="0.25" right="0.25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5"/>
  <sheetViews>
    <sheetView zoomScaleNormal="100" workbookViewId="0">
      <selection activeCell="C1" sqref="C1"/>
    </sheetView>
  </sheetViews>
  <sheetFormatPr baseColWidth="10" defaultRowHeight="15.75"/>
  <cols>
    <col min="1" max="1" width="16.875" style="26" customWidth="1"/>
    <col min="2" max="2" width="16.5" style="26" customWidth="1"/>
    <col min="3" max="8" width="10.25" customWidth="1"/>
  </cols>
  <sheetData>
    <row r="1" spans="1:8">
      <c r="A1" s="14"/>
      <c r="B1" s="14"/>
      <c r="C1" s="2" t="s">
        <v>76</v>
      </c>
      <c r="D1" s="1"/>
      <c r="F1" s="1"/>
      <c r="G1" s="3"/>
    </row>
    <row r="2" spans="1:8">
      <c r="A2" s="131" t="s">
        <v>50</v>
      </c>
      <c r="B2" s="132"/>
      <c r="C2" s="133">
        <v>1</v>
      </c>
      <c r="D2" s="134"/>
      <c r="E2" s="134"/>
      <c r="F2" s="135">
        <v>2</v>
      </c>
      <c r="G2" s="134"/>
      <c r="H2" s="136"/>
    </row>
    <row r="3" spans="1:8" ht="16.5" thickBot="1">
      <c r="A3" s="60" t="s">
        <v>0</v>
      </c>
      <c r="B3" s="61" t="s">
        <v>1</v>
      </c>
      <c r="C3" s="77" t="s">
        <v>62</v>
      </c>
      <c r="D3" s="77" t="s">
        <v>63</v>
      </c>
      <c r="E3" s="76" t="s">
        <v>64</v>
      </c>
      <c r="F3" s="82" t="s">
        <v>62</v>
      </c>
      <c r="G3" s="77" t="s">
        <v>63</v>
      </c>
      <c r="H3" s="77" t="s">
        <v>64</v>
      </c>
    </row>
    <row r="4" spans="1:8" ht="16.5" thickTop="1">
      <c r="A4" s="62">
        <v>1</v>
      </c>
      <c r="B4" s="62">
        <v>5</v>
      </c>
      <c r="C4" s="6"/>
      <c r="D4" s="6"/>
      <c r="E4" s="42"/>
      <c r="F4" s="71"/>
      <c r="G4" s="6"/>
      <c r="H4" s="6"/>
    </row>
    <row r="5" spans="1:8">
      <c r="A5" s="63">
        <v>2</v>
      </c>
      <c r="B5" s="63">
        <v>10</v>
      </c>
      <c r="C5" s="7"/>
      <c r="D5" s="7"/>
      <c r="E5" s="37"/>
      <c r="F5" s="72"/>
      <c r="G5" s="7"/>
      <c r="H5" s="7"/>
    </row>
    <row r="6" spans="1:8">
      <c r="A6" s="63">
        <v>3</v>
      </c>
      <c r="B6" s="63">
        <v>15</v>
      </c>
      <c r="C6" s="7"/>
      <c r="D6" s="7"/>
      <c r="E6" s="37"/>
      <c r="F6" s="72"/>
      <c r="G6" s="7"/>
      <c r="H6" s="7"/>
    </row>
    <row r="7" spans="1:8">
      <c r="A7" s="63">
        <v>4</v>
      </c>
      <c r="B7" s="63">
        <v>20</v>
      </c>
      <c r="C7" s="7"/>
      <c r="D7" s="7"/>
      <c r="E7" s="37"/>
      <c r="F7" s="72"/>
      <c r="G7" s="7"/>
      <c r="H7" s="7"/>
    </row>
    <row r="8" spans="1:8">
      <c r="A8" s="63">
        <v>5</v>
      </c>
      <c r="B8" s="63">
        <v>25</v>
      </c>
      <c r="C8" s="7"/>
      <c r="D8" s="7"/>
      <c r="E8" s="37"/>
      <c r="F8" s="72"/>
      <c r="G8" s="7"/>
      <c r="H8" s="7"/>
    </row>
    <row r="9" spans="1:8" ht="16.5" thickBot="1">
      <c r="A9" s="64">
        <v>6</v>
      </c>
      <c r="B9" s="64">
        <v>30</v>
      </c>
      <c r="C9" s="8"/>
      <c r="D9" s="8"/>
      <c r="E9" s="38"/>
      <c r="F9" s="73"/>
      <c r="G9" s="8"/>
      <c r="H9" s="8"/>
    </row>
    <row r="10" spans="1:8" ht="16.5" thickTop="1">
      <c r="A10" s="20" t="s">
        <v>2</v>
      </c>
      <c r="B10" s="20" t="s">
        <v>3</v>
      </c>
      <c r="C10" s="65"/>
      <c r="D10" s="65"/>
      <c r="E10" s="69"/>
      <c r="F10" s="74"/>
      <c r="G10" s="65"/>
      <c r="H10" s="65"/>
    </row>
    <row r="11" spans="1:8">
      <c r="A11" s="21" t="s">
        <v>4</v>
      </c>
      <c r="B11" s="21">
        <v>25</v>
      </c>
      <c r="C11" s="66"/>
      <c r="D11" s="66"/>
      <c r="E11" s="70"/>
      <c r="F11" s="75"/>
      <c r="G11" s="66"/>
      <c r="H11" s="66"/>
    </row>
    <row r="12" spans="1:8" ht="16.5" thickBot="1">
      <c r="A12" s="83"/>
      <c r="B12" s="83" t="s">
        <v>59</v>
      </c>
      <c r="C12" s="84"/>
      <c r="D12" s="84"/>
      <c r="E12" s="85"/>
      <c r="F12" s="86"/>
      <c r="G12" s="84"/>
      <c r="H12" s="84"/>
    </row>
    <row r="13" spans="1:8" ht="16.5" thickTop="1">
      <c r="A13" s="131" t="s">
        <v>61</v>
      </c>
      <c r="B13" s="132"/>
      <c r="C13" s="79"/>
      <c r="D13" s="79"/>
      <c r="E13" s="80"/>
      <c r="F13" s="81"/>
      <c r="G13" s="79"/>
      <c r="H13" s="79"/>
    </row>
    <row r="14" spans="1:8">
      <c r="A14" s="67" t="s">
        <v>5</v>
      </c>
      <c r="B14" s="78" t="s">
        <v>28</v>
      </c>
      <c r="C14" s="6"/>
      <c r="D14" s="6"/>
      <c r="E14" s="42"/>
      <c r="F14" s="71"/>
      <c r="G14" s="6"/>
      <c r="H14" s="6"/>
    </row>
    <row r="15" spans="1:8">
      <c r="A15" s="68" t="s">
        <v>7</v>
      </c>
      <c r="B15" s="78" t="s">
        <v>28</v>
      </c>
      <c r="C15" s="7"/>
      <c r="D15" s="7"/>
      <c r="E15" s="37"/>
      <c r="F15" s="72"/>
      <c r="G15" s="7"/>
      <c r="H15" s="7"/>
    </row>
    <row r="16" spans="1:8">
      <c r="A16" s="68" t="s">
        <v>10</v>
      </c>
      <c r="B16" s="68">
        <v>25</v>
      </c>
      <c r="C16" s="7"/>
      <c r="D16" s="7"/>
      <c r="E16" s="37"/>
      <c r="F16" s="72"/>
      <c r="G16" s="7"/>
      <c r="H16" s="7"/>
    </row>
    <row r="17" spans="1:8">
      <c r="A17" s="68" t="s">
        <v>8</v>
      </c>
      <c r="B17" s="68" t="s">
        <v>57</v>
      </c>
      <c r="C17" s="7"/>
      <c r="D17" s="7"/>
      <c r="E17" s="37"/>
      <c r="F17" s="72"/>
      <c r="G17" s="7"/>
      <c r="H17" s="7"/>
    </row>
    <row r="18" spans="1:8">
      <c r="A18" s="68" t="s">
        <v>9</v>
      </c>
      <c r="B18" s="68" t="s">
        <v>58</v>
      </c>
      <c r="C18" s="7"/>
      <c r="D18" s="7"/>
      <c r="E18" s="37"/>
      <c r="F18" s="72"/>
      <c r="G18" s="7"/>
      <c r="H18" s="7"/>
    </row>
    <row r="19" spans="1:8">
      <c r="A19" s="68" t="s">
        <v>56</v>
      </c>
      <c r="B19" s="68">
        <v>50</v>
      </c>
      <c r="C19" s="7"/>
      <c r="D19" s="7"/>
      <c r="E19" s="37"/>
      <c r="F19" s="72"/>
      <c r="G19" s="7"/>
      <c r="H19" s="7"/>
    </row>
    <row r="20" spans="1:8" ht="16.5" thickBot="1">
      <c r="A20" s="68" t="s">
        <v>41</v>
      </c>
      <c r="B20" s="78" t="s">
        <v>28</v>
      </c>
      <c r="C20" s="8"/>
      <c r="D20" s="8"/>
      <c r="E20" s="38"/>
      <c r="F20" s="73"/>
      <c r="G20" s="8"/>
      <c r="H20" s="8"/>
    </row>
    <row r="21" spans="1:8" ht="16.5" thickTop="1">
      <c r="A21" s="137" t="s">
        <v>60</v>
      </c>
      <c r="B21" s="138"/>
      <c r="C21" s="87"/>
      <c r="D21" s="87"/>
      <c r="E21" s="88"/>
      <c r="F21" s="89"/>
      <c r="G21" s="87"/>
      <c r="H21" s="87"/>
    </row>
    <row r="22" spans="1:8" ht="16.5" thickBot="1">
      <c r="A22" s="139" t="s">
        <v>59</v>
      </c>
      <c r="B22" s="140"/>
      <c r="C22" s="84"/>
      <c r="D22" s="84"/>
      <c r="E22" s="85"/>
      <c r="F22" s="86"/>
      <c r="G22" s="84"/>
      <c r="H22" s="84"/>
    </row>
    <row r="23" spans="1:8" ht="16.5" thickTop="1">
      <c r="A23" s="129" t="s">
        <v>51</v>
      </c>
      <c r="B23" s="130"/>
      <c r="C23" s="87"/>
      <c r="D23" s="87"/>
      <c r="E23" s="88"/>
      <c r="F23" s="89"/>
      <c r="G23" s="87"/>
      <c r="H23" s="87"/>
    </row>
    <row r="24" spans="1:8">
      <c r="A24" s="141" t="s">
        <v>52</v>
      </c>
      <c r="B24" s="142"/>
      <c r="C24" s="90" t="s">
        <v>53</v>
      </c>
      <c r="D24" s="90" t="s">
        <v>54</v>
      </c>
      <c r="E24" s="91" t="s">
        <v>55</v>
      </c>
      <c r="F24" s="92" t="s">
        <v>53</v>
      </c>
      <c r="G24" s="90" t="s">
        <v>54</v>
      </c>
      <c r="H24" s="90" t="s">
        <v>55</v>
      </c>
    </row>
    <row r="25" spans="1:8">
      <c r="A25" s="143" t="s">
        <v>65</v>
      </c>
      <c r="B25" s="144"/>
      <c r="C25" s="93"/>
      <c r="D25" s="93"/>
      <c r="E25" s="94"/>
      <c r="F25" s="95"/>
      <c r="G25" s="93"/>
      <c r="H25" s="93"/>
    </row>
    <row r="26" spans="1:8">
      <c r="A26" s="145" t="s">
        <v>66</v>
      </c>
      <c r="B26" s="145"/>
      <c r="C26" s="146"/>
      <c r="D26" s="147"/>
      <c r="E26" s="147"/>
      <c r="F26" s="148"/>
      <c r="G26" s="147"/>
      <c r="H26" s="149"/>
    </row>
    <row r="28" spans="1:8">
      <c r="A28" s="96" t="s">
        <v>71</v>
      </c>
    </row>
    <row r="29" spans="1:8">
      <c r="A29" s="96" t="s">
        <v>68</v>
      </c>
    </row>
    <row r="30" spans="1:8">
      <c r="A30" s="96" t="s">
        <v>72</v>
      </c>
    </row>
    <row r="31" spans="1:8">
      <c r="A31" s="96"/>
    </row>
    <row r="32" spans="1:8">
      <c r="A32" s="97" t="s">
        <v>67</v>
      </c>
    </row>
    <row r="33" spans="1:1">
      <c r="A33" s="97"/>
    </row>
    <row r="34" spans="1:1">
      <c r="A34" s="96" t="s">
        <v>69</v>
      </c>
    </row>
    <row r="35" spans="1:1">
      <c r="A35" s="96" t="s">
        <v>70</v>
      </c>
    </row>
  </sheetData>
  <mergeCells count="12">
    <mergeCell ref="F26:H26"/>
    <mergeCell ref="A2:B2"/>
    <mergeCell ref="C2:E2"/>
    <mergeCell ref="F2:H2"/>
    <mergeCell ref="A13:B13"/>
    <mergeCell ref="A21:B21"/>
    <mergeCell ref="A22:B22"/>
    <mergeCell ref="A23:B23"/>
    <mergeCell ref="A24:B24"/>
    <mergeCell ref="A25:B25"/>
    <mergeCell ref="A26:B26"/>
    <mergeCell ref="C26:E26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Yahtzee 01</vt:lpstr>
      <vt:lpstr>Yahtzee 01 Blank</vt:lpstr>
      <vt:lpstr>Power Yahtzee</vt:lpstr>
      <vt:lpstr>Power Yahtzee Blank</vt:lpstr>
      <vt:lpstr>Triple Yahtzee </vt:lpstr>
      <vt:lpstr>Triple Yahtzee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2021-12-05T19:35:25Z</cp:lastPrinted>
  <dcterms:created xsi:type="dcterms:W3CDTF">2021-07-06T21:31:19Z</dcterms:created>
  <dcterms:modified xsi:type="dcterms:W3CDTF">2021-12-05T19:44:50Z</dcterms:modified>
</cp:coreProperties>
</file>