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360" windowWidth="17880" windowHeight="7215" tabRatio="836" activeTab="1"/>
  </bookViews>
  <sheets>
    <sheet name="Yum Plus" sheetId="17" r:id="rId1"/>
    <sheet name="Yum Plus Blank" sheetId="14" r:id="rId2"/>
    <sheet name="Tripple Yum Plus" sheetId="11" r:id="rId3"/>
    <sheet name="Tripple Yum Plus Blank" sheetId="15" r:id="rId4"/>
    <sheet name="Tripple Yum Plus Game" sheetId="16" r:id="rId5"/>
    <sheet name="Maxi Yum" sheetId="7" r:id="rId6"/>
    <sheet name="Maxi Yum Balmk" sheetId="8" r:id="rId7"/>
    <sheet name="Asian Yum" sheetId="18" r:id="rId8"/>
    <sheet name="Asian Yum Blank" sheetId="19" r:id="rId9"/>
  </sheets>
  <calcPr calcId="125725"/>
</workbook>
</file>

<file path=xl/calcChain.xml><?xml version="1.0" encoding="utf-8"?>
<calcChain xmlns="http://schemas.openxmlformats.org/spreadsheetml/2006/main">
  <c r="D40" i="18"/>
  <c r="E40"/>
  <c r="F40"/>
  <c r="G40"/>
  <c r="H40"/>
  <c r="I40"/>
  <c r="C40"/>
  <c r="I12"/>
  <c r="H12"/>
  <c r="G12"/>
  <c r="G13" s="1"/>
  <c r="G14" s="1"/>
  <c r="G41" s="1"/>
  <c r="F12"/>
  <c r="E12"/>
  <c r="D12"/>
  <c r="C12"/>
  <c r="C13" s="1"/>
  <c r="C14" s="1"/>
  <c r="C41" s="1"/>
  <c r="D30" i="17"/>
  <c r="E30"/>
  <c r="F30"/>
  <c r="G30"/>
  <c r="H30"/>
  <c r="H32" s="1"/>
  <c r="I30"/>
  <c r="I32" s="1"/>
  <c r="D31"/>
  <c r="E31"/>
  <c r="F31"/>
  <c r="F32" s="1"/>
  <c r="G31"/>
  <c r="G32" s="1"/>
  <c r="H31"/>
  <c r="I31"/>
  <c r="C31"/>
  <c r="C30"/>
  <c r="D32"/>
  <c r="E32"/>
  <c r="I10"/>
  <c r="D10"/>
  <c r="E10"/>
  <c r="E12" s="1"/>
  <c r="F10"/>
  <c r="F11" s="1"/>
  <c r="F12" s="1"/>
  <c r="G10"/>
  <c r="H10"/>
  <c r="E11"/>
  <c r="G11"/>
  <c r="G12" s="1"/>
  <c r="C10"/>
  <c r="C11" s="1"/>
  <c r="D30" i="11"/>
  <c r="E30"/>
  <c r="F30"/>
  <c r="G30"/>
  <c r="H30"/>
  <c r="C30"/>
  <c r="C42" i="18" l="1"/>
  <c r="G42"/>
  <c r="F13"/>
  <c r="F14" s="1"/>
  <c r="F41" s="1"/>
  <c r="F42" s="1"/>
  <c r="E13"/>
  <c r="E14" s="1"/>
  <c r="E41" s="1"/>
  <c r="E42" s="1"/>
  <c r="I13"/>
  <c r="I14" s="1"/>
  <c r="I41" s="1"/>
  <c r="I42" s="1"/>
  <c r="D13"/>
  <c r="D14" s="1"/>
  <c r="D41" s="1"/>
  <c r="D42" s="1"/>
  <c r="H13"/>
  <c r="H14" s="1"/>
  <c r="H41" s="1"/>
  <c r="H42" s="1"/>
  <c r="C32" i="17"/>
  <c r="I12"/>
  <c r="I11"/>
  <c r="H12"/>
  <c r="D12"/>
  <c r="H11"/>
  <c r="D11"/>
  <c r="C12"/>
  <c r="H10" i="11"/>
  <c r="G10"/>
  <c r="F10"/>
  <c r="E10"/>
  <c r="D10"/>
  <c r="C10"/>
  <c r="C11" s="1"/>
  <c r="C12" l="1"/>
  <c r="C31" s="1"/>
  <c r="C32" s="1"/>
  <c r="C34" s="1"/>
  <c r="F11"/>
  <c r="F12" s="1"/>
  <c r="F31" s="1"/>
  <c r="F32" s="1"/>
  <c r="F34" s="1"/>
  <c r="G11"/>
  <c r="G12" s="1"/>
  <c r="G31" s="1"/>
  <c r="G32" s="1"/>
  <c r="G34" s="1"/>
  <c r="E11"/>
  <c r="E12" s="1"/>
  <c r="E31" s="1"/>
  <c r="E32" s="1"/>
  <c r="E34" s="1"/>
  <c r="D11"/>
  <c r="D12" s="1"/>
  <c r="D31" s="1"/>
  <c r="D32" s="1"/>
  <c r="D34" s="1"/>
  <c r="H11"/>
  <c r="H12" s="1"/>
  <c r="H31" s="1"/>
  <c r="H32" s="1"/>
  <c r="H34" s="1"/>
  <c r="D10" i="7"/>
  <c r="E10"/>
  <c r="F10"/>
  <c r="G10"/>
  <c r="H10"/>
  <c r="C10"/>
  <c r="F35" i="11" l="1"/>
  <c r="C35"/>
  <c r="C9" i="7"/>
  <c r="C30" s="1"/>
  <c r="C31" s="1"/>
  <c r="D9"/>
  <c r="D30" s="1"/>
  <c r="D31" s="1"/>
  <c r="E9"/>
  <c r="F9"/>
  <c r="G9"/>
  <c r="G30" s="1"/>
  <c r="G31" s="1"/>
  <c r="H9"/>
  <c r="H30" s="1"/>
  <c r="H31" s="1"/>
  <c r="C29"/>
  <c r="D29"/>
  <c r="E29"/>
  <c r="F29"/>
  <c r="G29"/>
  <c r="H29"/>
  <c r="E30"/>
  <c r="E31" s="1"/>
  <c r="F30"/>
  <c r="F31" s="1"/>
</calcChain>
</file>

<file path=xl/sharedStrings.xml><?xml version="1.0" encoding="utf-8"?>
<sst xmlns="http://schemas.openxmlformats.org/spreadsheetml/2006/main" count="472" uniqueCount="99">
  <si>
    <t>Grand Total</t>
  </si>
  <si>
    <t>Total Sup.</t>
  </si>
  <si>
    <t>Total Inf.</t>
  </si>
  <si>
    <t xml:space="preserve">  /    /</t>
  </si>
  <si>
    <t>100 x Yum Sup Max 3</t>
  </si>
  <si>
    <t>2nd Yum</t>
  </si>
  <si>
    <t>Full House</t>
  </si>
  <si>
    <t>Total des dés</t>
  </si>
  <si>
    <t>High Score &gt; Low</t>
  </si>
  <si>
    <t>Low Score 21+</t>
  </si>
  <si>
    <t>High Straight</t>
  </si>
  <si>
    <t>Low Straight</t>
  </si>
  <si>
    <t>5 consécutif (20)</t>
  </si>
  <si>
    <t>Long Straight</t>
  </si>
  <si>
    <t>4 consécutif (15)</t>
  </si>
  <si>
    <t>Short Straight</t>
  </si>
  <si>
    <t>SCORE</t>
  </si>
  <si>
    <t>Sous Total</t>
  </si>
  <si>
    <t>Score Max</t>
  </si>
  <si>
    <t>ROLL</t>
  </si>
  <si>
    <t>YUM Plus</t>
  </si>
  <si>
    <t>Yum (6 of a Kind / 6 Pareils)</t>
  </si>
  <si>
    <t>Sum of all the dice</t>
  </si>
  <si>
    <t>Castle(Villa) 2 set of 3</t>
  </si>
  <si>
    <t>Chance</t>
  </si>
  <si>
    <t>Tower  (4 and 2)</t>
  </si>
  <si>
    <t>Full House (3 and 2)</t>
  </si>
  <si>
    <t>Low Score 25+</t>
  </si>
  <si>
    <t>Full Straight 1 to 6</t>
  </si>
  <si>
    <t>Three Pairs / 3 paires</t>
  </si>
  <si>
    <t>Sum of dice of  two pairs</t>
  </si>
  <si>
    <t>Two Pairs / 2 paires</t>
  </si>
  <si>
    <t>5 of a Kind / 5 pareils</t>
  </si>
  <si>
    <t>4  of a Kind / 4 pareils</t>
  </si>
  <si>
    <t>3 of a Kind / 3 pareils</t>
  </si>
  <si>
    <t>Maxi Yum 6 dice</t>
  </si>
  <si>
    <t>Total</t>
  </si>
  <si>
    <t>Minus</t>
  </si>
  <si>
    <t>Bonus &gt;=84</t>
  </si>
  <si>
    <t xml:space="preserve">BONUS si Total  &gt;=63,35  &gt;=71,55  &gt;= 78,75  </t>
  </si>
  <si>
    <t>Tripple Yum Plus</t>
  </si>
  <si>
    <t>One</t>
  </si>
  <si>
    <t>Two</t>
  </si>
  <si>
    <t>Three</t>
  </si>
  <si>
    <t>Total Upper</t>
  </si>
  <si>
    <t>Combined Total Multiplier</t>
  </si>
  <si>
    <t>x1</t>
  </si>
  <si>
    <t>x2</t>
  </si>
  <si>
    <t>x3</t>
  </si>
  <si>
    <t>Grand Total (add three Total)</t>
  </si>
  <si>
    <t>Put the score in the most appropriate position.</t>
  </si>
  <si>
    <t xml:space="preserve">The third column across is worth triple the amount of points at the end of the game, the second row is </t>
  </si>
  <si>
    <t>worth double, and the first row is scored at face value.</t>
  </si>
  <si>
    <t>Place lower scores in the first column, so you can save space in the double and triple columns for higher scores.</t>
  </si>
  <si>
    <t>Place any Full Houses, Small Straights, Large Straights, or Yahtzees in the third column first,</t>
  </si>
  <si>
    <t>because those point values never change.</t>
  </si>
  <si>
    <t>Mettez le score dans la position la plus appropriée.</t>
  </si>
  <si>
    <t>La troisième colonne vaut le triple du nombre de points à la fin du jeu, la deuxième ligne vaut le double,</t>
  </si>
  <si>
    <t>et la première ligne est notée à sa valeur nominale.</t>
  </si>
  <si>
    <t>Placez les scores les plus bas dans la première colonne afin de gagner de la place dans les colonnes</t>
  </si>
  <si>
    <t>doubles et triples pour les scores les plus élevés.</t>
  </si>
  <si>
    <t>Placez d'abord les Full Houses, Low Straight, High Straight ou les Yum dans la troisième colonne,</t>
  </si>
  <si>
    <t>parce que la valeurs de ces points ne changent jamais.</t>
  </si>
  <si>
    <t>sum of all dice</t>
  </si>
  <si>
    <t>sequence of 4 number (15)</t>
  </si>
  <si>
    <t>sequence of 5 number  (20)</t>
  </si>
  <si>
    <t>36 - sum of all dice</t>
  </si>
  <si>
    <t>3th Yum</t>
  </si>
  <si>
    <t>Upper Section</t>
  </si>
  <si>
    <t>Lower Section</t>
  </si>
  <si>
    <t xml:space="preserve">BONUS if Total  &gt;=63,35  &gt;=71,55  &gt;= 78,75  </t>
  </si>
  <si>
    <t>Total Upper Section</t>
  </si>
  <si>
    <t>Total Lower Section</t>
  </si>
  <si>
    <t>One Pair / Une pair</t>
  </si>
  <si>
    <t>2 Pair / 2 paire</t>
  </si>
  <si>
    <t>3 of a Kind / 3 pareilles</t>
  </si>
  <si>
    <t>4 of a Kind / 4 pareilles</t>
  </si>
  <si>
    <t>Yum (5 of a Kind / 5 pareilles)</t>
  </si>
  <si>
    <t>Sub Total</t>
  </si>
  <si>
    <t xml:space="preserve">Combined Total </t>
  </si>
  <si>
    <t>Yum UTILISE COMME UN JOKER</t>
  </si>
  <si>
    <t>Un Yum peut être utilisé comme un joker dans la section supérieure ou inférieure si les deux conditions suivantes sont remplies:</t>
  </si>
  <si>
    <t>1. Les cases Yum ne sont plus disponibles. (On y a déjà inscrit soit 50 ou 100 points, soit un zéro).</t>
  </si>
  <si>
    <t xml:space="preserve">2. La case appropriée de la section supérieure n'est plus libre non plus. </t>
  </si>
  <si>
    <t>Par exemple, le Yum est composé de tous les "4" et la case des "Quatre" n'est plus disponible.</t>
  </si>
  <si>
    <t xml:space="preserve">Le joueur peut alors marquer dans n'importe quelle case de la section supérieure ou de la section inférieure les points respectifs de la case si cette case est libre. </t>
  </si>
  <si>
    <t xml:space="preserve">Ex. </t>
  </si>
  <si>
    <t>30 points dans les "Cinq" ou</t>
  </si>
  <si>
    <t>25 points dans Full House etc.</t>
  </si>
  <si>
    <t>Asian YUM</t>
  </si>
  <si>
    <t>Asian style dice</t>
  </si>
  <si>
    <t>sum of all dice + 5</t>
  </si>
  <si>
    <t>sum of all dice + 10</t>
  </si>
  <si>
    <t>sum of all dice + 15</t>
  </si>
  <si>
    <t>sum of all dice + 20</t>
  </si>
  <si>
    <t>For Red Dot (1 and 4)</t>
  </si>
  <si>
    <t>Full House (All Red)</t>
  </si>
  <si>
    <t>Chance (All Red)</t>
  </si>
  <si>
    <t>Other combination Red and Blue Dot</t>
  </si>
</sst>
</file>

<file path=xl/styles.xml><?xml version="1.0" encoding="utf-8"?>
<styleSheet xmlns="http://schemas.openxmlformats.org/spreadsheetml/2006/main">
  <fonts count="7">
    <font>
      <sz val="12"/>
      <color theme="1"/>
      <name val="Times New Roman"/>
      <family val="2"/>
    </font>
    <font>
      <b/>
      <sz val="12"/>
      <color theme="1"/>
      <name val="Times New Roman"/>
      <family val="2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0" xfId="0" applyFont="1"/>
    <xf numFmtId="0" fontId="3" fillId="2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" fillId="5" borderId="8" xfId="0" applyFont="1" applyFill="1" applyBorder="1" applyAlignment="1"/>
    <xf numFmtId="0" fontId="1" fillId="5" borderId="9" xfId="0" applyFont="1" applyFill="1" applyBorder="1" applyAlignment="1"/>
    <xf numFmtId="0" fontId="1" fillId="6" borderId="4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1" fillId="8" borderId="18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1" fillId="8" borderId="19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3" fillId="0" borderId="2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6" fillId="0" borderId="0" xfId="0" applyFont="1"/>
    <xf numFmtId="0" fontId="1" fillId="10" borderId="9" xfId="0" applyFont="1" applyFill="1" applyBorder="1" applyAlignment="1"/>
    <xf numFmtId="0" fontId="1" fillId="10" borderId="11" xfId="0" applyFont="1" applyFill="1" applyBorder="1" applyAlignment="1"/>
    <xf numFmtId="0" fontId="4" fillId="8" borderId="11" xfId="0" applyFont="1" applyFill="1" applyBorder="1" applyAlignment="1"/>
    <xf numFmtId="0" fontId="4" fillId="8" borderId="9" xfId="0" applyFont="1" applyFill="1" applyBorder="1" applyAlignment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9" borderId="14" xfId="0" applyFont="1" applyFill="1" applyBorder="1" applyAlignment="1">
      <alignment horizontal="center"/>
    </xf>
    <xf numFmtId="0" fontId="3" fillId="9" borderId="22" xfId="0" applyFont="1" applyFill="1" applyBorder="1" applyAlignment="1">
      <alignment horizontal="center"/>
    </xf>
    <xf numFmtId="0" fontId="3" fillId="9" borderId="1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right"/>
    </xf>
    <xf numFmtId="0" fontId="1" fillId="7" borderId="15" xfId="0" applyFont="1" applyFill="1" applyBorder="1" applyAlignment="1">
      <alignment horizontal="right"/>
    </xf>
    <xf numFmtId="0" fontId="1" fillId="7" borderId="10" xfId="0" applyFont="1" applyFill="1" applyBorder="1" applyAlignment="1">
      <alignment horizontal="right"/>
    </xf>
    <xf numFmtId="0" fontId="1" fillId="7" borderId="6" xfId="0" applyFont="1" applyFill="1" applyBorder="1" applyAlignment="1">
      <alignment horizontal="right"/>
    </xf>
    <xf numFmtId="0" fontId="1" fillId="7" borderId="16" xfId="0" applyFont="1" applyFill="1" applyBorder="1" applyAlignment="1">
      <alignment horizontal="right"/>
    </xf>
    <xf numFmtId="0" fontId="1" fillId="7" borderId="17" xfId="0" applyFont="1" applyFill="1" applyBorder="1" applyAlignment="1">
      <alignment horizontal="right"/>
    </xf>
    <xf numFmtId="0" fontId="1" fillId="8" borderId="8" xfId="0" applyFont="1" applyFill="1" applyBorder="1" applyAlignment="1">
      <alignment horizontal="right"/>
    </xf>
    <xf numFmtId="0" fontId="1" fillId="8" borderId="9" xfId="0" applyFont="1" applyFill="1" applyBorder="1" applyAlignment="1">
      <alignment horizontal="right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right"/>
    </xf>
    <xf numFmtId="0" fontId="1" fillId="8" borderId="17" xfId="0" applyFont="1" applyFill="1" applyBorder="1" applyAlignment="1">
      <alignment horizontal="right"/>
    </xf>
    <xf numFmtId="0" fontId="4" fillId="8" borderId="8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1" fillId="10" borderId="8" xfId="0" applyFont="1" applyFill="1" applyBorder="1" applyAlignment="1">
      <alignment horizontal="center"/>
    </xf>
    <xf numFmtId="0" fontId="1" fillId="10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259773</xdr:colOff>
      <xdr:row>19</xdr:row>
      <xdr:rowOff>21647</xdr:rowOff>
    </xdr:from>
    <xdr:to>
      <xdr:col>15</xdr:col>
      <xdr:colOff>89188</xdr:colOff>
      <xdr:row>51</xdr:row>
      <xdr:rowOff>78798</xdr:rowOff>
    </xdr:to>
    <xdr:pic>
      <xdr:nvPicPr>
        <xdr:cNvPr id="2114" name="Picture 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08693" y="3788352"/>
          <a:ext cx="5219700" cy="633499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402167</xdr:colOff>
      <xdr:row>0</xdr:row>
      <xdr:rowOff>42333</xdr:rowOff>
    </xdr:from>
    <xdr:to>
      <xdr:col>5</xdr:col>
      <xdr:colOff>222250</xdr:colOff>
      <xdr:row>2</xdr:row>
      <xdr:rowOff>124191</xdr:rowOff>
    </xdr:to>
    <xdr:pic>
      <xdr:nvPicPr>
        <xdr:cNvPr id="2" name="Image 1" descr="Asian Dice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23834" y="42333"/>
          <a:ext cx="878416" cy="484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402167</xdr:colOff>
      <xdr:row>0</xdr:row>
      <xdr:rowOff>42333</xdr:rowOff>
    </xdr:from>
    <xdr:to>
      <xdr:col>5</xdr:col>
      <xdr:colOff>222250</xdr:colOff>
      <xdr:row>2</xdr:row>
      <xdr:rowOff>124191</xdr:rowOff>
    </xdr:to>
    <xdr:pic>
      <xdr:nvPicPr>
        <xdr:cNvPr id="2" name="Image 1" descr="Asian Dice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21717" y="42333"/>
          <a:ext cx="867833" cy="4819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zoomScale="88" zoomScaleNormal="88" workbookViewId="0">
      <selection activeCell="A24" sqref="A24"/>
    </sheetView>
  </sheetViews>
  <sheetFormatPr baseColWidth="10" defaultRowHeight="15.75"/>
  <cols>
    <col min="1" max="1" width="23.25" customWidth="1"/>
    <col min="2" max="2" width="22.625" customWidth="1"/>
    <col min="3" max="9" width="6.875" customWidth="1"/>
  </cols>
  <sheetData>
    <row r="1" spans="1:9">
      <c r="A1" s="13"/>
      <c r="B1" s="13"/>
      <c r="C1" s="14" t="s">
        <v>20</v>
      </c>
      <c r="D1" s="13"/>
      <c r="F1" s="13"/>
      <c r="G1" s="1"/>
      <c r="H1" s="1"/>
      <c r="I1" s="1"/>
    </row>
    <row r="2" spans="1:9">
      <c r="A2" s="73" t="s">
        <v>68</v>
      </c>
      <c r="B2" s="74"/>
      <c r="C2" s="75"/>
      <c r="D2" s="75"/>
      <c r="E2" s="75"/>
      <c r="F2" s="75"/>
      <c r="G2" s="75"/>
      <c r="H2" s="75"/>
      <c r="I2" s="75"/>
    </row>
    <row r="3" spans="1:9" ht="16.5" thickBot="1">
      <c r="A3" s="12" t="s">
        <v>19</v>
      </c>
      <c r="B3" s="11" t="s">
        <v>18</v>
      </c>
      <c r="C3" s="5">
        <v>1</v>
      </c>
      <c r="D3" s="5">
        <v>2</v>
      </c>
      <c r="E3" s="5">
        <v>3</v>
      </c>
      <c r="F3" s="5">
        <v>4</v>
      </c>
      <c r="G3" s="5">
        <v>5</v>
      </c>
      <c r="H3" s="5">
        <v>6</v>
      </c>
      <c r="I3" s="5">
        <v>7</v>
      </c>
    </row>
    <row r="4" spans="1:9" ht="16.5" thickTop="1">
      <c r="A4" s="19">
        <v>1</v>
      </c>
      <c r="B4" s="19">
        <v>5</v>
      </c>
      <c r="C4" s="7"/>
      <c r="D4" s="7"/>
      <c r="E4" s="7"/>
      <c r="F4" s="7"/>
      <c r="G4" s="7"/>
      <c r="H4" s="7"/>
      <c r="I4" s="7"/>
    </row>
    <row r="5" spans="1:9">
      <c r="A5" s="17">
        <v>2</v>
      </c>
      <c r="B5" s="17">
        <v>10</v>
      </c>
      <c r="C5" s="4"/>
      <c r="D5" s="4"/>
      <c r="E5" s="4"/>
      <c r="F5" s="4"/>
      <c r="G5" s="4"/>
      <c r="H5" s="4"/>
      <c r="I5" s="4"/>
    </row>
    <row r="6" spans="1:9">
      <c r="A6" s="17">
        <v>3</v>
      </c>
      <c r="B6" s="17">
        <v>15</v>
      </c>
      <c r="C6" s="4"/>
      <c r="D6" s="4"/>
      <c r="E6" s="4"/>
      <c r="F6" s="4"/>
      <c r="G6" s="4"/>
      <c r="H6" s="4"/>
      <c r="I6" s="4"/>
    </row>
    <row r="7" spans="1:9">
      <c r="A7" s="17">
        <v>4</v>
      </c>
      <c r="B7" s="17">
        <v>20</v>
      </c>
      <c r="C7" s="4"/>
      <c r="D7" s="4"/>
      <c r="E7" s="4"/>
      <c r="F7" s="4"/>
      <c r="G7" s="4"/>
      <c r="H7" s="4"/>
      <c r="I7" s="4"/>
    </row>
    <row r="8" spans="1:9">
      <c r="A8" s="17">
        <v>5</v>
      </c>
      <c r="B8" s="17">
        <v>25</v>
      </c>
      <c r="C8" s="4"/>
      <c r="D8" s="4"/>
      <c r="E8" s="4"/>
      <c r="F8" s="4"/>
      <c r="G8" s="4"/>
      <c r="H8" s="4"/>
      <c r="I8" s="4"/>
    </row>
    <row r="9" spans="1:9" ht="16.5" thickBot="1">
      <c r="A9" s="20">
        <v>6</v>
      </c>
      <c r="B9" s="20">
        <v>30</v>
      </c>
      <c r="C9" s="8"/>
      <c r="D9" s="8"/>
      <c r="E9" s="8"/>
      <c r="F9" s="8"/>
      <c r="G9" s="8"/>
      <c r="H9" s="8"/>
      <c r="I9" s="8"/>
    </row>
    <row r="10" spans="1:9" ht="16.5" thickTop="1">
      <c r="A10" s="6"/>
      <c r="B10" s="6" t="s">
        <v>78</v>
      </c>
      <c r="C10" s="42">
        <f t="shared" ref="C10:H10" si="0">SUM(C4:C9)</f>
        <v>0</v>
      </c>
      <c r="D10" s="42">
        <f t="shared" si="0"/>
        <v>0</v>
      </c>
      <c r="E10" s="42">
        <f t="shared" si="0"/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42">
        <f t="shared" ref="I10" si="1">SUM(I4:I9)</f>
        <v>0</v>
      </c>
    </row>
    <row r="11" spans="1:9">
      <c r="A11" s="76" t="s">
        <v>70</v>
      </c>
      <c r="B11" s="77"/>
      <c r="C11" s="43">
        <f>+IF(C10&gt;77,75,IF(C10&gt;70,55,IF(C10&gt;62,35,0)))</f>
        <v>0</v>
      </c>
      <c r="D11" s="43">
        <f t="shared" ref="D11:H11" si="2">+IF(D10&gt;77,75,IF(D10&gt;70,55,IF(D10&gt;62,35,0)))</f>
        <v>0</v>
      </c>
      <c r="E11" s="43">
        <f t="shared" si="2"/>
        <v>0</v>
      </c>
      <c r="F11" s="43">
        <f t="shared" si="2"/>
        <v>0</v>
      </c>
      <c r="G11" s="43">
        <f t="shared" si="2"/>
        <v>0</v>
      </c>
      <c r="H11" s="43">
        <f t="shared" si="2"/>
        <v>0</v>
      </c>
      <c r="I11" s="43">
        <f>+IF(I10&gt;77,75,IF(I10&gt;70,55,IF(I10&gt;62,35,0)))</f>
        <v>0</v>
      </c>
    </row>
    <row r="12" spans="1:9" ht="16.5" thickBot="1">
      <c r="A12" s="27"/>
      <c r="B12" s="27" t="s">
        <v>71</v>
      </c>
      <c r="C12" s="44">
        <f>SUM(C10:C11)</f>
        <v>0</v>
      </c>
      <c r="D12" s="44">
        <f t="shared" ref="D12:H12" si="3">SUM(D10:D11)</f>
        <v>0</v>
      </c>
      <c r="E12" s="44">
        <f t="shared" si="3"/>
        <v>0</v>
      </c>
      <c r="F12" s="44">
        <f t="shared" si="3"/>
        <v>0</v>
      </c>
      <c r="G12" s="44">
        <f t="shared" si="3"/>
        <v>0</v>
      </c>
      <c r="H12" s="44">
        <f t="shared" si="3"/>
        <v>0</v>
      </c>
      <c r="I12" s="44">
        <f>SUM(I10:I11)</f>
        <v>0</v>
      </c>
    </row>
    <row r="13" spans="1:9" ht="16.5" thickTop="1">
      <c r="A13" s="73" t="s">
        <v>69</v>
      </c>
      <c r="B13" s="74"/>
      <c r="C13" s="78"/>
      <c r="D13" s="79"/>
      <c r="E13" s="79"/>
      <c r="F13" s="79"/>
      <c r="G13" s="79"/>
      <c r="H13" s="79"/>
      <c r="I13" s="80"/>
    </row>
    <row r="14" spans="1:9">
      <c r="A14" s="59" t="s">
        <v>73</v>
      </c>
      <c r="B14" s="23" t="s">
        <v>63</v>
      </c>
      <c r="C14" s="60"/>
      <c r="D14" s="60"/>
      <c r="E14" s="60"/>
      <c r="F14" s="60"/>
      <c r="G14" s="60"/>
      <c r="H14" s="60"/>
      <c r="I14" s="60"/>
    </row>
    <row r="15" spans="1:9">
      <c r="A15" s="60" t="s">
        <v>74</v>
      </c>
      <c r="B15" s="60" t="s">
        <v>63</v>
      </c>
      <c r="C15" s="60"/>
      <c r="D15" s="60"/>
      <c r="E15" s="60"/>
      <c r="F15" s="60"/>
      <c r="G15" s="60"/>
      <c r="H15" s="60"/>
      <c r="I15" s="60"/>
    </row>
    <row r="16" spans="1:9">
      <c r="A16" s="19" t="s">
        <v>75</v>
      </c>
      <c r="B16" s="60" t="s">
        <v>63</v>
      </c>
      <c r="C16" s="7"/>
      <c r="D16" s="7"/>
      <c r="E16" s="7"/>
      <c r="F16" s="7"/>
      <c r="G16" s="7"/>
      <c r="H16" s="7"/>
      <c r="I16" s="7"/>
    </row>
    <row r="17" spans="1:9">
      <c r="A17" s="19" t="s">
        <v>76</v>
      </c>
      <c r="B17" s="60" t="s">
        <v>63</v>
      </c>
      <c r="C17" s="4"/>
      <c r="D17" s="4"/>
      <c r="E17" s="4"/>
      <c r="F17" s="4"/>
      <c r="G17" s="4"/>
      <c r="H17" s="4"/>
      <c r="I17" s="4"/>
    </row>
    <row r="18" spans="1:9">
      <c r="A18" s="17" t="s">
        <v>15</v>
      </c>
      <c r="B18" s="60" t="s">
        <v>64</v>
      </c>
      <c r="C18" s="4"/>
      <c r="D18" s="4"/>
      <c r="E18" s="4"/>
      <c r="F18" s="4"/>
      <c r="G18" s="4"/>
      <c r="H18" s="4"/>
      <c r="I18" s="4"/>
    </row>
    <row r="19" spans="1:9">
      <c r="A19" s="17" t="s">
        <v>13</v>
      </c>
      <c r="B19" s="60" t="s">
        <v>65</v>
      </c>
      <c r="C19" s="4"/>
      <c r="D19" s="4"/>
      <c r="E19" s="4"/>
      <c r="F19" s="4"/>
      <c r="G19" s="4"/>
      <c r="H19" s="4"/>
      <c r="I19" s="4"/>
    </row>
    <row r="20" spans="1:9">
      <c r="A20" s="19" t="s">
        <v>11</v>
      </c>
      <c r="B20" s="23">
        <v>30</v>
      </c>
      <c r="C20" s="4"/>
      <c r="D20" s="4"/>
      <c r="E20" s="4"/>
      <c r="F20" s="4"/>
      <c r="G20" s="4"/>
      <c r="H20" s="4"/>
      <c r="I20" s="4"/>
    </row>
    <row r="21" spans="1:9">
      <c r="A21" s="17" t="s">
        <v>10</v>
      </c>
      <c r="B21" s="60">
        <v>40</v>
      </c>
      <c r="C21" s="4"/>
      <c r="D21" s="4"/>
      <c r="E21" s="4"/>
      <c r="F21" s="4"/>
      <c r="G21" s="4"/>
      <c r="H21" s="4"/>
      <c r="I21" s="4"/>
    </row>
    <row r="22" spans="1:9">
      <c r="A22" s="17" t="s">
        <v>9</v>
      </c>
      <c r="B22" s="60" t="s">
        <v>63</v>
      </c>
      <c r="C22" s="4"/>
      <c r="D22" s="4"/>
      <c r="E22" s="4"/>
      <c r="F22" s="4"/>
      <c r="G22" s="4"/>
      <c r="H22" s="4"/>
      <c r="I22" s="4"/>
    </row>
    <row r="23" spans="1:9">
      <c r="A23" s="17" t="s">
        <v>8</v>
      </c>
      <c r="B23" s="60" t="s">
        <v>63</v>
      </c>
      <c r="C23" s="4"/>
      <c r="D23" s="4"/>
      <c r="E23" s="4"/>
      <c r="F23" s="4"/>
      <c r="G23" s="4"/>
      <c r="H23" s="4"/>
      <c r="I23" s="4"/>
    </row>
    <row r="24" spans="1:9">
      <c r="A24" s="17" t="s">
        <v>6</v>
      </c>
      <c r="B24" s="60">
        <v>25</v>
      </c>
      <c r="C24" s="4"/>
      <c r="D24" s="4"/>
      <c r="E24" s="4"/>
      <c r="F24" s="4"/>
      <c r="G24" s="4"/>
      <c r="H24" s="4"/>
      <c r="I24" s="4"/>
    </row>
    <row r="25" spans="1:9">
      <c r="A25" s="17" t="s">
        <v>24</v>
      </c>
      <c r="B25" s="28" t="s">
        <v>63</v>
      </c>
      <c r="C25" s="9"/>
      <c r="D25" s="9"/>
      <c r="E25" s="9"/>
      <c r="F25" s="9"/>
      <c r="G25" s="9"/>
      <c r="H25" s="9"/>
      <c r="I25" s="9"/>
    </row>
    <row r="26" spans="1:9">
      <c r="A26" s="17" t="s">
        <v>37</v>
      </c>
      <c r="B26" s="17" t="s">
        <v>66</v>
      </c>
      <c r="C26" s="9"/>
      <c r="D26" s="9"/>
      <c r="E26" s="9"/>
      <c r="F26" s="9"/>
      <c r="G26" s="9"/>
      <c r="H26" s="9"/>
      <c r="I26" s="9"/>
    </row>
    <row r="27" spans="1:9">
      <c r="A27" s="17" t="s">
        <v>77</v>
      </c>
      <c r="B27" s="17">
        <v>50</v>
      </c>
      <c r="C27" s="9"/>
      <c r="D27" s="9"/>
      <c r="E27" s="9"/>
      <c r="F27" s="9"/>
      <c r="G27" s="9"/>
      <c r="H27" s="9"/>
      <c r="I27" s="9"/>
    </row>
    <row r="28" spans="1:9">
      <c r="A28" s="17" t="s">
        <v>5</v>
      </c>
      <c r="B28" s="17">
        <v>100</v>
      </c>
      <c r="C28" s="9"/>
      <c r="D28" s="9"/>
      <c r="E28" s="9"/>
      <c r="F28" s="9"/>
      <c r="G28" s="9"/>
      <c r="H28" s="9"/>
      <c r="I28" s="9"/>
    </row>
    <row r="29" spans="1:9" ht="16.5" thickBot="1">
      <c r="A29" s="20" t="s">
        <v>67</v>
      </c>
      <c r="B29" s="20">
        <v>100</v>
      </c>
      <c r="C29" s="8"/>
      <c r="D29" s="8"/>
      <c r="E29" s="8"/>
      <c r="F29" s="8"/>
      <c r="G29" s="8"/>
      <c r="H29" s="8"/>
      <c r="I29" s="8"/>
    </row>
    <row r="30" spans="1:9" ht="16.5" thickTop="1">
      <c r="A30" s="7"/>
      <c r="B30" s="6" t="s">
        <v>72</v>
      </c>
      <c r="C30" s="6">
        <f>SUM(C14:C29)</f>
        <v>0</v>
      </c>
      <c r="D30" s="6">
        <f t="shared" ref="D30:I30" si="4">SUM(D14:D29)</f>
        <v>0</v>
      </c>
      <c r="E30" s="6">
        <f t="shared" si="4"/>
        <v>0</v>
      </c>
      <c r="F30" s="6">
        <f t="shared" si="4"/>
        <v>0</v>
      </c>
      <c r="G30" s="6">
        <f t="shared" si="4"/>
        <v>0</v>
      </c>
      <c r="H30" s="6">
        <f t="shared" si="4"/>
        <v>0</v>
      </c>
      <c r="I30" s="6">
        <f t="shared" si="4"/>
        <v>0</v>
      </c>
    </row>
    <row r="31" spans="1:9" ht="16.5" thickBot="1">
      <c r="A31" s="4"/>
      <c r="B31" s="6" t="s">
        <v>44</v>
      </c>
      <c r="C31" s="5">
        <f>+C12</f>
        <v>0</v>
      </c>
      <c r="D31" s="5">
        <f t="shared" ref="D31:I31" si="5">+D12</f>
        <v>0</v>
      </c>
      <c r="E31" s="5">
        <f t="shared" si="5"/>
        <v>0</v>
      </c>
      <c r="F31" s="5">
        <f t="shared" si="5"/>
        <v>0</v>
      </c>
      <c r="G31" s="5">
        <f t="shared" si="5"/>
        <v>0</v>
      </c>
      <c r="H31" s="5">
        <f t="shared" si="5"/>
        <v>0</v>
      </c>
      <c r="I31" s="5">
        <f t="shared" si="5"/>
        <v>0</v>
      </c>
    </row>
    <row r="32" spans="1:9" ht="16.5" thickTop="1">
      <c r="A32" s="4"/>
      <c r="B32" s="3" t="s">
        <v>0</v>
      </c>
      <c r="C32" s="3">
        <f t="shared" ref="C32:I32" si="6">SUM(C30:C31)</f>
        <v>0</v>
      </c>
      <c r="D32" s="3">
        <f t="shared" si="6"/>
        <v>0</v>
      </c>
      <c r="E32" s="3">
        <f t="shared" si="6"/>
        <v>0</v>
      </c>
      <c r="F32" s="3">
        <f t="shared" si="6"/>
        <v>0</v>
      </c>
      <c r="G32" s="3">
        <f t="shared" si="6"/>
        <v>0</v>
      </c>
      <c r="H32" s="3">
        <f t="shared" si="6"/>
        <v>0</v>
      </c>
      <c r="I32" s="3">
        <f t="shared" si="6"/>
        <v>0</v>
      </c>
    </row>
    <row r="33" spans="1:9">
      <c r="A33" s="2"/>
      <c r="B33" s="2"/>
      <c r="C33" s="2"/>
      <c r="D33" s="2"/>
      <c r="E33" s="2"/>
      <c r="F33" s="2"/>
      <c r="G33" s="2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</sheetData>
  <mergeCells count="5">
    <mergeCell ref="A2:B2"/>
    <mergeCell ref="C2:I2"/>
    <mergeCell ref="A11:B11"/>
    <mergeCell ref="A13:B13"/>
    <mergeCell ref="C13:I13"/>
  </mergeCells>
  <pageMargins left="0.25" right="0.25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tabSelected="1" zoomScale="88" zoomScaleNormal="88" workbookViewId="0">
      <selection activeCell="D11" sqref="D11"/>
    </sheetView>
  </sheetViews>
  <sheetFormatPr baseColWidth="10" defaultRowHeight="15.75"/>
  <cols>
    <col min="1" max="1" width="23.25" customWidth="1"/>
    <col min="2" max="2" width="22.625" customWidth="1"/>
    <col min="3" max="9" width="6.875" customWidth="1"/>
  </cols>
  <sheetData>
    <row r="1" spans="1:9">
      <c r="A1" s="13"/>
      <c r="B1" s="13"/>
      <c r="C1" s="14" t="s">
        <v>20</v>
      </c>
      <c r="D1" s="13"/>
      <c r="F1" s="13"/>
      <c r="G1" s="1"/>
      <c r="H1" s="1"/>
      <c r="I1" s="1"/>
    </row>
    <row r="2" spans="1:9">
      <c r="A2" s="73" t="s">
        <v>68</v>
      </c>
      <c r="B2" s="74"/>
      <c r="C2" s="75"/>
      <c r="D2" s="75"/>
      <c r="E2" s="75"/>
      <c r="F2" s="75"/>
      <c r="G2" s="75"/>
      <c r="H2" s="75"/>
      <c r="I2" s="75"/>
    </row>
    <row r="3" spans="1:9" ht="16.5" thickBot="1">
      <c r="A3" s="12" t="s">
        <v>19</v>
      </c>
      <c r="B3" s="11" t="s">
        <v>18</v>
      </c>
      <c r="C3" s="5">
        <v>1</v>
      </c>
      <c r="D3" s="5">
        <v>2</v>
      </c>
      <c r="E3" s="5">
        <v>3</v>
      </c>
      <c r="F3" s="5">
        <v>4</v>
      </c>
      <c r="G3" s="5">
        <v>5</v>
      </c>
      <c r="H3" s="5">
        <v>6</v>
      </c>
      <c r="I3" s="5">
        <v>7</v>
      </c>
    </row>
    <row r="4" spans="1:9" ht="16.5" thickTop="1">
      <c r="A4" s="19">
        <v>1</v>
      </c>
      <c r="B4" s="19">
        <v>5</v>
      </c>
      <c r="C4" s="7"/>
      <c r="D4" s="7"/>
      <c r="E4" s="7"/>
      <c r="F4" s="7"/>
      <c r="G4" s="7"/>
      <c r="H4" s="7"/>
      <c r="I4" s="7"/>
    </row>
    <row r="5" spans="1:9">
      <c r="A5" s="17">
        <v>2</v>
      </c>
      <c r="B5" s="17">
        <v>10</v>
      </c>
      <c r="C5" s="4"/>
      <c r="D5" s="4"/>
      <c r="E5" s="4"/>
      <c r="F5" s="4"/>
      <c r="G5" s="4"/>
      <c r="H5" s="4"/>
      <c r="I5" s="4"/>
    </row>
    <row r="6" spans="1:9">
      <c r="A6" s="17">
        <v>3</v>
      </c>
      <c r="B6" s="17">
        <v>15</v>
      </c>
      <c r="C6" s="4"/>
      <c r="D6" s="4"/>
      <c r="E6" s="4"/>
      <c r="F6" s="4"/>
      <c r="G6" s="4"/>
      <c r="H6" s="4"/>
      <c r="I6" s="4"/>
    </row>
    <row r="7" spans="1:9">
      <c r="A7" s="17">
        <v>4</v>
      </c>
      <c r="B7" s="17">
        <v>20</v>
      </c>
      <c r="C7" s="4"/>
      <c r="D7" s="4"/>
      <c r="E7" s="4"/>
      <c r="F7" s="4"/>
      <c r="G7" s="4"/>
      <c r="H7" s="4"/>
      <c r="I7" s="4"/>
    </row>
    <row r="8" spans="1:9">
      <c r="A8" s="17">
        <v>5</v>
      </c>
      <c r="B8" s="17">
        <v>25</v>
      </c>
      <c r="C8" s="4"/>
      <c r="D8" s="4"/>
      <c r="E8" s="4"/>
      <c r="F8" s="4"/>
      <c r="G8" s="4"/>
      <c r="H8" s="4"/>
      <c r="I8" s="4"/>
    </row>
    <row r="9" spans="1:9" ht="16.5" thickBot="1">
      <c r="A9" s="20">
        <v>6</v>
      </c>
      <c r="B9" s="20">
        <v>30</v>
      </c>
      <c r="C9" s="8"/>
      <c r="D9" s="8"/>
      <c r="E9" s="8"/>
      <c r="F9" s="8"/>
      <c r="G9" s="8"/>
      <c r="H9" s="8"/>
      <c r="I9" s="8"/>
    </row>
    <row r="10" spans="1:9" ht="16.5" thickTop="1">
      <c r="A10" s="6"/>
      <c r="B10" s="6" t="s">
        <v>78</v>
      </c>
      <c r="C10" s="6"/>
      <c r="D10" s="6"/>
      <c r="E10" s="6"/>
      <c r="F10" s="6"/>
      <c r="G10" s="6"/>
      <c r="H10" s="6"/>
      <c r="I10" s="6"/>
    </row>
    <row r="11" spans="1:9">
      <c r="A11" s="76" t="s">
        <v>70</v>
      </c>
      <c r="B11" s="77"/>
      <c r="C11" s="28"/>
      <c r="D11" s="28"/>
      <c r="E11" s="28"/>
      <c r="F11" s="28"/>
      <c r="G11" s="28"/>
      <c r="H11" s="28"/>
      <c r="I11" s="28"/>
    </row>
    <row r="12" spans="1:9" ht="16.5" thickBot="1">
      <c r="A12" s="27"/>
      <c r="B12" s="27" t="s">
        <v>71</v>
      </c>
      <c r="C12" s="27"/>
      <c r="D12" s="27"/>
      <c r="E12" s="27"/>
      <c r="F12" s="27"/>
      <c r="G12" s="27"/>
      <c r="H12" s="27"/>
      <c r="I12" s="27"/>
    </row>
    <row r="13" spans="1:9" ht="16.5" thickTop="1">
      <c r="A13" s="73" t="s">
        <v>69</v>
      </c>
      <c r="B13" s="74"/>
      <c r="C13" s="78"/>
      <c r="D13" s="79"/>
      <c r="E13" s="79"/>
      <c r="F13" s="79"/>
      <c r="G13" s="79"/>
      <c r="H13" s="79"/>
      <c r="I13" s="80"/>
    </row>
    <row r="14" spans="1:9">
      <c r="A14" s="59" t="s">
        <v>73</v>
      </c>
      <c r="B14" s="23" t="s">
        <v>63</v>
      </c>
      <c r="C14" s="60"/>
      <c r="D14" s="60"/>
      <c r="E14" s="60"/>
      <c r="F14" s="60"/>
      <c r="G14" s="60"/>
      <c r="H14" s="60"/>
      <c r="I14" s="60"/>
    </row>
    <row r="15" spans="1:9">
      <c r="A15" s="60" t="s">
        <v>74</v>
      </c>
      <c r="B15" s="60" t="s">
        <v>63</v>
      </c>
      <c r="C15" s="60"/>
      <c r="D15" s="60"/>
      <c r="E15" s="60"/>
      <c r="F15" s="60"/>
      <c r="G15" s="60"/>
      <c r="H15" s="60"/>
      <c r="I15" s="60"/>
    </row>
    <row r="16" spans="1:9">
      <c r="A16" s="19" t="s">
        <v>75</v>
      </c>
      <c r="B16" s="60" t="s">
        <v>63</v>
      </c>
      <c r="C16" s="7"/>
      <c r="D16" s="7"/>
      <c r="E16" s="7"/>
      <c r="F16" s="7"/>
      <c r="G16" s="7"/>
      <c r="H16" s="7"/>
      <c r="I16" s="7"/>
    </row>
    <row r="17" spans="1:9">
      <c r="A17" s="19" t="s">
        <v>76</v>
      </c>
      <c r="B17" s="60" t="s">
        <v>63</v>
      </c>
      <c r="C17" s="4"/>
      <c r="D17" s="4"/>
      <c r="E17" s="4"/>
      <c r="F17" s="4"/>
      <c r="G17" s="4"/>
      <c r="H17" s="4"/>
      <c r="I17" s="4"/>
    </row>
    <row r="18" spans="1:9">
      <c r="A18" s="17" t="s">
        <v>15</v>
      </c>
      <c r="B18" s="60" t="s">
        <v>64</v>
      </c>
      <c r="C18" s="4"/>
      <c r="D18" s="4"/>
      <c r="E18" s="4"/>
      <c r="F18" s="4"/>
      <c r="G18" s="4"/>
      <c r="H18" s="4"/>
      <c r="I18" s="4"/>
    </row>
    <row r="19" spans="1:9">
      <c r="A19" s="17" t="s">
        <v>13</v>
      </c>
      <c r="B19" s="60" t="s">
        <v>65</v>
      </c>
      <c r="C19" s="4"/>
      <c r="D19" s="4"/>
      <c r="E19" s="4"/>
      <c r="F19" s="4"/>
      <c r="G19" s="4"/>
      <c r="H19" s="4"/>
      <c r="I19" s="4"/>
    </row>
    <row r="20" spans="1:9">
      <c r="A20" s="19" t="s">
        <v>11</v>
      </c>
      <c r="B20" s="23">
        <v>30</v>
      </c>
      <c r="C20" s="4"/>
      <c r="D20" s="4"/>
      <c r="E20" s="4"/>
      <c r="F20" s="4"/>
      <c r="G20" s="4"/>
      <c r="H20" s="4"/>
      <c r="I20" s="4"/>
    </row>
    <row r="21" spans="1:9">
      <c r="A21" s="17" t="s">
        <v>10</v>
      </c>
      <c r="B21" s="60">
        <v>40</v>
      </c>
      <c r="C21" s="4"/>
      <c r="D21" s="4"/>
      <c r="E21" s="4"/>
      <c r="F21" s="4"/>
      <c r="G21" s="4"/>
      <c r="H21" s="4"/>
      <c r="I21" s="4"/>
    </row>
    <row r="22" spans="1:9">
      <c r="A22" s="17" t="s">
        <v>9</v>
      </c>
      <c r="B22" s="60" t="s">
        <v>63</v>
      </c>
      <c r="C22" s="4"/>
      <c r="D22" s="4"/>
      <c r="E22" s="4"/>
      <c r="F22" s="4"/>
      <c r="G22" s="4"/>
      <c r="H22" s="4"/>
      <c r="I22" s="4"/>
    </row>
    <row r="23" spans="1:9">
      <c r="A23" s="17" t="s">
        <v>8</v>
      </c>
      <c r="B23" s="60" t="s">
        <v>63</v>
      </c>
      <c r="C23" s="4"/>
      <c r="D23" s="4"/>
      <c r="E23" s="4"/>
      <c r="F23" s="4"/>
      <c r="G23" s="4"/>
      <c r="H23" s="4"/>
      <c r="I23" s="4"/>
    </row>
    <row r="24" spans="1:9">
      <c r="A24" s="17" t="s">
        <v>6</v>
      </c>
      <c r="B24" s="60">
        <v>25</v>
      </c>
      <c r="C24" s="4"/>
      <c r="D24" s="4"/>
      <c r="E24" s="4"/>
      <c r="F24" s="4"/>
      <c r="G24" s="4"/>
      <c r="H24" s="4"/>
      <c r="I24" s="4"/>
    </row>
    <row r="25" spans="1:9">
      <c r="A25" s="17" t="s">
        <v>24</v>
      </c>
      <c r="B25" s="28" t="s">
        <v>63</v>
      </c>
      <c r="C25" s="9"/>
      <c r="D25" s="9"/>
      <c r="E25" s="9"/>
      <c r="F25" s="9"/>
      <c r="G25" s="9"/>
      <c r="H25" s="9"/>
      <c r="I25" s="9"/>
    </row>
    <row r="26" spans="1:9">
      <c r="A26" s="17" t="s">
        <v>37</v>
      </c>
      <c r="B26" s="17" t="s">
        <v>66</v>
      </c>
      <c r="C26" s="9"/>
      <c r="D26" s="9"/>
      <c r="E26" s="9"/>
      <c r="F26" s="9"/>
      <c r="G26" s="9"/>
      <c r="H26" s="9"/>
      <c r="I26" s="9"/>
    </row>
    <row r="27" spans="1:9">
      <c r="A27" s="17" t="s">
        <v>77</v>
      </c>
      <c r="B27" s="17">
        <v>50</v>
      </c>
      <c r="C27" s="9"/>
      <c r="D27" s="9"/>
      <c r="E27" s="9"/>
      <c r="F27" s="9"/>
      <c r="G27" s="9"/>
      <c r="H27" s="9"/>
      <c r="I27" s="9"/>
    </row>
    <row r="28" spans="1:9">
      <c r="A28" s="17" t="s">
        <v>5</v>
      </c>
      <c r="B28" s="17">
        <v>100</v>
      </c>
      <c r="C28" s="9"/>
      <c r="D28" s="9"/>
      <c r="E28" s="9"/>
      <c r="F28" s="9"/>
      <c r="G28" s="9"/>
      <c r="H28" s="9"/>
      <c r="I28" s="9"/>
    </row>
    <row r="29" spans="1:9" ht="16.5" thickBot="1">
      <c r="A29" s="20" t="s">
        <v>67</v>
      </c>
      <c r="B29" s="20">
        <v>100</v>
      </c>
      <c r="C29" s="8"/>
      <c r="D29" s="8"/>
      <c r="E29" s="8"/>
      <c r="F29" s="8"/>
      <c r="G29" s="8"/>
      <c r="H29" s="8"/>
      <c r="I29" s="8"/>
    </row>
    <row r="30" spans="1:9" ht="16.5" thickTop="1">
      <c r="A30" s="71"/>
      <c r="B30" s="6" t="s">
        <v>72</v>
      </c>
      <c r="C30" s="6"/>
      <c r="D30" s="6"/>
      <c r="E30" s="6"/>
      <c r="F30" s="6"/>
      <c r="G30" s="6"/>
      <c r="H30" s="6"/>
      <c r="I30" s="6"/>
    </row>
    <row r="31" spans="1:9" ht="16.5" thickBot="1">
      <c r="A31" s="72"/>
      <c r="B31" s="6" t="s">
        <v>44</v>
      </c>
      <c r="C31" s="5"/>
      <c r="D31" s="5"/>
      <c r="E31" s="5"/>
      <c r="F31" s="5"/>
      <c r="G31" s="5"/>
      <c r="H31" s="5"/>
      <c r="I31" s="5"/>
    </row>
    <row r="32" spans="1:9" ht="16.5" thickTop="1">
      <c r="A32" s="72"/>
      <c r="B32" s="3" t="s">
        <v>0</v>
      </c>
      <c r="C32" s="3"/>
      <c r="D32" s="3"/>
      <c r="E32" s="3"/>
      <c r="F32" s="3"/>
      <c r="G32" s="3"/>
      <c r="H32" s="3"/>
      <c r="I32" s="3"/>
    </row>
    <row r="33" spans="1:9">
      <c r="A33" s="2"/>
      <c r="B33" s="2"/>
      <c r="C33" s="2"/>
      <c r="D33" s="2"/>
      <c r="E33" s="2"/>
      <c r="F33" s="2"/>
      <c r="G33" s="2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</sheetData>
  <mergeCells count="5">
    <mergeCell ref="A2:B2"/>
    <mergeCell ref="C2:I2"/>
    <mergeCell ref="A11:B11"/>
    <mergeCell ref="A13:B13"/>
    <mergeCell ref="C13:I13"/>
  </mergeCells>
  <pageMargins left="0.25" right="0.25" top="0.75" bottom="0.75" header="0.3" footer="0.3"/>
  <pageSetup paperSize="156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zoomScale="88" zoomScaleNormal="88" workbookViewId="0"/>
  </sheetViews>
  <sheetFormatPr baseColWidth="10" defaultRowHeight="15.75"/>
  <cols>
    <col min="1" max="1" width="23.25" customWidth="1"/>
    <col min="2" max="2" width="27" customWidth="1"/>
    <col min="3" max="8" width="6.875" customWidth="1"/>
  </cols>
  <sheetData>
    <row r="1" spans="1:8">
      <c r="A1" s="13"/>
      <c r="B1" s="13"/>
      <c r="C1" s="14" t="s">
        <v>40</v>
      </c>
      <c r="F1" s="13"/>
      <c r="G1" s="1"/>
      <c r="H1" s="1"/>
    </row>
    <row r="2" spans="1:8">
      <c r="A2" s="96" t="s">
        <v>68</v>
      </c>
      <c r="B2" s="97"/>
      <c r="C2" s="29">
        <v>1</v>
      </c>
      <c r="D2" s="30"/>
      <c r="E2" s="29"/>
      <c r="F2" s="98">
        <v>2</v>
      </c>
      <c r="G2" s="98"/>
      <c r="H2" s="97"/>
    </row>
    <row r="3" spans="1:8" ht="16.5" thickBot="1">
      <c r="A3" s="31" t="s">
        <v>19</v>
      </c>
      <c r="B3" s="32" t="s">
        <v>18</v>
      </c>
      <c r="C3" s="33" t="s">
        <v>41</v>
      </c>
      <c r="D3" s="33" t="s">
        <v>42</v>
      </c>
      <c r="E3" s="34" t="s">
        <v>43</v>
      </c>
      <c r="F3" s="35" t="s">
        <v>41</v>
      </c>
      <c r="G3" s="33" t="s">
        <v>42</v>
      </c>
      <c r="H3" s="33" t="s">
        <v>43</v>
      </c>
    </row>
    <row r="4" spans="1:8" ht="16.5" thickTop="1">
      <c r="A4" s="36">
        <v>1</v>
      </c>
      <c r="B4" s="36">
        <v>5</v>
      </c>
      <c r="C4" s="37"/>
      <c r="D4" s="37"/>
      <c r="E4" s="37"/>
      <c r="F4" s="37"/>
      <c r="G4" s="37"/>
      <c r="H4" s="37"/>
    </row>
    <row r="5" spans="1:8">
      <c r="A5" s="38">
        <v>2</v>
      </c>
      <c r="B5" s="38">
        <v>10</v>
      </c>
      <c r="C5" s="39"/>
      <c r="D5" s="39"/>
      <c r="E5" s="39"/>
      <c r="F5" s="39"/>
      <c r="G5" s="39"/>
      <c r="H5" s="39"/>
    </row>
    <row r="6" spans="1:8">
      <c r="A6" s="38">
        <v>3</v>
      </c>
      <c r="B6" s="38">
        <v>15</v>
      </c>
      <c r="C6" s="39"/>
      <c r="D6" s="39"/>
      <c r="E6" s="39"/>
      <c r="F6" s="39"/>
      <c r="G6" s="39"/>
      <c r="H6" s="39"/>
    </row>
    <row r="7" spans="1:8">
      <c r="A7" s="38">
        <v>4</v>
      </c>
      <c r="B7" s="38">
        <v>20</v>
      </c>
      <c r="C7" s="39"/>
      <c r="D7" s="39"/>
      <c r="E7" s="39"/>
      <c r="F7" s="39"/>
      <c r="G7" s="39"/>
      <c r="H7" s="39"/>
    </row>
    <row r="8" spans="1:8">
      <c r="A8" s="38">
        <v>5</v>
      </c>
      <c r="B8" s="38">
        <v>25</v>
      </c>
      <c r="C8" s="39"/>
      <c r="D8" s="39"/>
      <c r="E8" s="39"/>
      <c r="F8" s="39"/>
      <c r="G8" s="39"/>
      <c r="H8" s="39"/>
    </row>
    <row r="9" spans="1:8" ht="16.5" thickBot="1">
      <c r="A9" s="40">
        <v>6</v>
      </c>
      <c r="B9" s="40">
        <v>30</v>
      </c>
      <c r="C9" s="41"/>
      <c r="D9" s="41"/>
      <c r="E9" s="41"/>
      <c r="F9" s="41"/>
      <c r="G9" s="41"/>
      <c r="H9" s="41"/>
    </row>
    <row r="10" spans="1:8" ht="16.5" thickTop="1">
      <c r="A10" s="42" t="s">
        <v>17</v>
      </c>
      <c r="B10" s="42" t="s">
        <v>16</v>
      </c>
      <c r="C10" s="42">
        <f t="shared" ref="C10:H10" si="0">SUM(C4:C9)</f>
        <v>0</v>
      </c>
      <c r="D10" s="42">
        <f t="shared" si="0"/>
        <v>0</v>
      </c>
      <c r="E10" s="42">
        <f t="shared" si="0"/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</row>
    <row r="11" spans="1:8">
      <c r="A11" s="94" t="s">
        <v>39</v>
      </c>
      <c r="B11" s="95"/>
      <c r="C11" s="43">
        <f>+IF(C10&gt;77,75,IF(C10&gt;70,55,IF(C10&gt;62,35,0)))</f>
        <v>0</v>
      </c>
      <c r="D11" s="43">
        <f t="shared" ref="D11:H11" si="1">+IF(D10&gt;77,75,IF(D10&gt;70,55,IF(D10&gt;62,35,0)))</f>
        <v>0</v>
      </c>
      <c r="E11" s="43">
        <f t="shared" si="1"/>
        <v>0</v>
      </c>
      <c r="F11" s="43">
        <f t="shared" si="1"/>
        <v>0</v>
      </c>
      <c r="G11" s="43">
        <f t="shared" si="1"/>
        <v>0</v>
      </c>
      <c r="H11" s="43">
        <f t="shared" si="1"/>
        <v>0</v>
      </c>
    </row>
    <row r="12" spans="1:8" ht="16.5" thickBot="1">
      <c r="A12" s="44"/>
      <c r="B12" s="44" t="s">
        <v>36</v>
      </c>
      <c r="C12" s="44">
        <f>SUM(C10:C11)</f>
        <v>0</v>
      </c>
      <c r="D12" s="44">
        <f t="shared" ref="D12:H12" si="2">SUM(D10:D11)</f>
        <v>0</v>
      </c>
      <c r="E12" s="44">
        <f t="shared" si="2"/>
        <v>0</v>
      </c>
      <c r="F12" s="44">
        <f t="shared" si="2"/>
        <v>0</v>
      </c>
      <c r="G12" s="44">
        <f t="shared" si="2"/>
        <v>0</v>
      </c>
      <c r="H12" s="44">
        <f t="shared" si="2"/>
        <v>0</v>
      </c>
    </row>
    <row r="13" spans="1:8" ht="16.5" thickTop="1">
      <c r="A13" s="96" t="s">
        <v>69</v>
      </c>
      <c r="B13" s="97"/>
      <c r="C13" s="65"/>
      <c r="D13" s="65"/>
      <c r="E13" s="65"/>
      <c r="F13" s="65"/>
      <c r="G13" s="65"/>
      <c r="H13" s="65"/>
    </row>
    <row r="14" spans="1:8">
      <c r="A14" s="63" t="s">
        <v>73</v>
      </c>
      <c r="B14" s="63" t="s">
        <v>63</v>
      </c>
      <c r="C14" s="61"/>
      <c r="D14" s="61"/>
      <c r="E14" s="61"/>
      <c r="F14" s="61"/>
      <c r="G14" s="61"/>
      <c r="H14" s="61"/>
    </row>
    <row r="15" spans="1:8">
      <c r="A15" s="63" t="s">
        <v>74</v>
      </c>
      <c r="B15" s="63" t="s">
        <v>63</v>
      </c>
      <c r="C15" s="61"/>
      <c r="D15" s="61"/>
      <c r="E15" s="61"/>
      <c r="F15" s="61"/>
      <c r="G15" s="61"/>
      <c r="H15" s="61"/>
    </row>
    <row r="16" spans="1:8">
      <c r="A16" s="26" t="s">
        <v>75</v>
      </c>
      <c r="B16" s="63" t="s">
        <v>63</v>
      </c>
      <c r="C16" s="37"/>
      <c r="D16" s="37"/>
      <c r="E16" s="37"/>
      <c r="F16" s="37"/>
      <c r="G16" s="37"/>
      <c r="H16" s="37"/>
    </row>
    <row r="17" spans="1:8">
      <c r="A17" s="26" t="s">
        <v>76</v>
      </c>
      <c r="B17" s="63" t="s">
        <v>63</v>
      </c>
      <c r="C17" s="39"/>
      <c r="D17" s="39"/>
      <c r="E17" s="39"/>
      <c r="F17" s="39"/>
      <c r="G17" s="39"/>
      <c r="H17" s="39"/>
    </row>
    <row r="18" spans="1:8">
      <c r="A18" s="25" t="s">
        <v>15</v>
      </c>
      <c r="B18" s="63" t="s">
        <v>64</v>
      </c>
      <c r="C18" s="39"/>
      <c r="D18" s="39"/>
      <c r="E18" s="39"/>
      <c r="F18" s="39"/>
      <c r="G18" s="39"/>
      <c r="H18" s="39"/>
    </row>
    <row r="19" spans="1:8">
      <c r="A19" s="25" t="s">
        <v>13</v>
      </c>
      <c r="B19" s="63" t="s">
        <v>65</v>
      </c>
      <c r="C19" s="39"/>
      <c r="D19" s="39"/>
      <c r="E19" s="39"/>
      <c r="F19" s="39"/>
      <c r="G19" s="39"/>
      <c r="H19" s="39"/>
    </row>
    <row r="20" spans="1:8">
      <c r="A20" s="26" t="s">
        <v>11</v>
      </c>
      <c r="B20" s="62">
        <v>30</v>
      </c>
      <c r="C20" s="39"/>
      <c r="D20" s="39"/>
      <c r="E20" s="39"/>
      <c r="F20" s="39"/>
      <c r="G20" s="39"/>
      <c r="H20" s="39"/>
    </row>
    <row r="21" spans="1:8">
      <c r="A21" s="25" t="s">
        <v>10</v>
      </c>
      <c r="B21" s="63">
        <v>40</v>
      </c>
      <c r="C21" s="39"/>
      <c r="D21" s="39"/>
      <c r="E21" s="39"/>
      <c r="F21" s="39"/>
      <c r="G21" s="39"/>
      <c r="H21" s="39"/>
    </row>
    <row r="22" spans="1:8">
      <c r="A22" s="25" t="s">
        <v>9</v>
      </c>
      <c r="B22" s="63" t="s">
        <v>63</v>
      </c>
      <c r="C22" s="39"/>
      <c r="D22" s="39"/>
      <c r="E22" s="39"/>
      <c r="F22" s="39"/>
      <c r="G22" s="39"/>
      <c r="H22" s="39"/>
    </row>
    <row r="23" spans="1:8">
      <c r="A23" s="25" t="s">
        <v>8</v>
      </c>
      <c r="B23" s="63" t="s">
        <v>63</v>
      </c>
      <c r="C23" s="39"/>
      <c r="D23" s="39"/>
      <c r="E23" s="39"/>
      <c r="F23" s="39"/>
      <c r="G23" s="39"/>
      <c r="H23" s="39"/>
    </row>
    <row r="24" spans="1:8">
      <c r="A24" s="25" t="s">
        <v>6</v>
      </c>
      <c r="B24" s="63">
        <v>25</v>
      </c>
      <c r="C24" s="39"/>
      <c r="D24" s="39"/>
      <c r="E24" s="39"/>
      <c r="F24" s="39"/>
      <c r="G24" s="39"/>
      <c r="H24" s="39"/>
    </row>
    <row r="25" spans="1:8">
      <c r="A25" s="25" t="s">
        <v>24</v>
      </c>
      <c r="B25" s="64" t="s">
        <v>63</v>
      </c>
      <c r="C25" s="45"/>
      <c r="D25" s="45"/>
      <c r="E25" s="45"/>
      <c r="F25" s="45"/>
      <c r="G25" s="45"/>
      <c r="H25" s="45"/>
    </row>
    <row r="26" spans="1:8">
      <c r="A26" s="25" t="s">
        <v>37</v>
      </c>
      <c r="B26" s="25" t="s">
        <v>66</v>
      </c>
      <c r="C26" s="45"/>
      <c r="D26" s="45"/>
      <c r="E26" s="45"/>
      <c r="F26" s="45"/>
      <c r="G26" s="45"/>
      <c r="H26" s="45"/>
    </row>
    <row r="27" spans="1:8">
      <c r="A27" s="17" t="s">
        <v>77</v>
      </c>
      <c r="B27" s="25">
        <v>50</v>
      </c>
      <c r="C27" s="45"/>
      <c r="D27" s="45"/>
      <c r="E27" s="45"/>
      <c r="F27" s="45"/>
      <c r="G27" s="45"/>
      <c r="H27" s="45"/>
    </row>
    <row r="28" spans="1:8">
      <c r="A28" s="38" t="s">
        <v>5</v>
      </c>
      <c r="B28" s="38">
        <v>100</v>
      </c>
      <c r="C28" s="45"/>
      <c r="D28" s="45"/>
      <c r="E28" s="45"/>
      <c r="F28" s="45"/>
      <c r="G28" s="45"/>
      <c r="H28" s="45"/>
    </row>
    <row r="29" spans="1:8" ht="16.5" thickBot="1">
      <c r="A29" s="46" t="s">
        <v>67</v>
      </c>
      <c r="B29" s="46">
        <v>100</v>
      </c>
      <c r="C29" s="41"/>
      <c r="D29" s="41"/>
      <c r="E29" s="41"/>
      <c r="F29" s="41"/>
      <c r="G29" s="41"/>
      <c r="H29" s="41"/>
    </row>
    <row r="30" spans="1:8" ht="16.5" thickTop="1">
      <c r="A30" s="86" t="s">
        <v>72</v>
      </c>
      <c r="B30" s="87"/>
      <c r="C30" s="47">
        <f>SUM(C14:C29)</f>
        <v>0</v>
      </c>
      <c r="D30" s="47">
        <f t="shared" ref="D30:H30" si="3">SUM(D14:D29)</f>
        <v>0</v>
      </c>
      <c r="E30" s="47">
        <f t="shared" si="3"/>
        <v>0</v>
      </c>
      <c r="F30" s="47">
        <f t="shared" si="3"/>
        <v>0</v>
      </c>
      <c r="G30" s="47">
        <f t="shared" si="3"/>
        <v>0</v>
      </c>
      <c r="H30" s="47">
        <f t="shared" si="3"/>
        <v>0</v>
      </c>
    </row>
    <row r="31" spans="1:8" ht="16.5" thickBot="1">
      <c r="A31" s="88" t="s">
        <v>71</v>
      </c>
      <c r="B31" s="89"/>
      <c r="C31" s="49">
        <f>+C12</f>
        <v>0</v>
      </c>
      <c r="D31" s="49">
        <f t="shared" ref="D31:H31" si="4">+D12</f>
        <v>0</v>
      </c>
      <c r="E31" s="49">
        <f t="shared" si="4"/>
        <v>0</v>
      </c>
      <c r="F31" s="49">
        <f t="shared" si="4"/>
        <v>0</v>
      </c>
      <c r="G31" s="49">
        <f t="shared" si="4"/>
        <v>0</v>
      </c>
      <c r="H31" s="49">
        <f t="shared" si="4"/>
        <v>0</v>
      </c>
    </row>
    <row r="32" spans="1:8" ht="16.5" thickTop="1">
      <c r="A32" s="90" t="s">
        <v>79</v>
      </c>
      <c r="B32" s="91"/>
      <c r="C32" s="47">
        <f>SUM(C30:C31)</f>
        <v>0</v>
      </c>
      <c r="D32" s="47">
        <f t="shared" ref="D32:H32" si="5">SUM(D30:D31)</f>
        <v>0</v>
      </c>
      <c r="E32" s="48">
        <f t="shared" si="5"/>
        <v>0</v>
      </c>
      <c r="F32" s="50">
        <f t="shared" si="5"/>
        <v>0</v>
      </c>
      <c r="G32" s="47">
        <f t="shared" si="5"/>
        <v>0</v>
      </c>
      <c r="H32" s="47">
        <f t="shared" si="5"/>
        <v>0</v>
      </c>
    </row>
    <row r="33" spans="1:8">
      <c r="A33" s="92" t="s">
        <v>45</v>
      </c>
      <c r="B33" s="93"/>
      <c r="C33" s="51" t="s">
        <v>46</v>
      </c>
      <c r="D33" s="51" t="s">
        <v>47</v>
      </c>
      <c r="E33" s="52" t="s">
        <v>48</v>
      </c>
      <c r="F33" s="53" t="s">
        <v>46</v>
      </c>
      <c r="G33" s="51" t="s">
        <v>47</v>
      </c>
      <c r="H33" s="51" t="s">
        <v>48</v>
      </c>
    </row>
    <row r="34" spans="1:8">
      <c r="A34" s="99" t="s">
        <v>36</v>
      </c>
      <c r="B34" s="100"/>
      <c r="C34" s="54">
        <f>+C32</f>
        <v>0</v>
      </c>
      <c r="D34" s="54">
        <f>+D32*2</f>
        <v>0</v>
      </c>
      <c r="E34" s="55">
        <f>+E32*3</f>
        <v>0</v>
      </c>
      <c r="F34" s="56">
        <f>+F32</f>
        <v>0</v>
      </c>
      <c r="G34" s="54">
        <f>+G32*2</f>
        <v>0</v>
      </c>
      <c r="H34" s="54">
        <f>+H32*3</f>
        <v>0</v>
      </c>
    </row>
    <row r="35" spans="1:8">
      <c r="A35" s="81" t="s">
        <v>49</v>
      </c>
      <c r="B35" s="81"/>
      <c r="C35" s="82">
        <f>+C34+D34+E34</f>
        <v>0</v>
      </c>
      <c r="D35" s="83"/>
      <c r="E35" s="83"/>
      <c r="F35" s="84">
        <f>+F34+G34+H34</f>
        <v>0</v>
      </c>
      <c r="G35" s="83"/>
      <c r="H35" s="85"/>
    </row>
    <row r="37" spans="1:8">
      <c r="A37" s="57" t="s">
        <v>56</v>
      </c>
    </row>
    <row r="38" spans="1:8">
      <c r="A38" t="s">
        <v>57</v>
      </c>
    </row>
    <row r="39" spans="1:8">
      <c r="A39" s="57" t="s">
        <v>58</v>
      </c>
    </row>
    <row r="40" spans="1:8">
      <c r="A40" t="s">
        <v>59</v>
      </c>
    </row>
    <row r="41" spans="1:8">
      <c r="A41" s="57" t="s">
        <v>60</v>
      </c>
    </row>
    <row r="42" spans="1:8">
      <c r="A42" t="s">
        <v>61</v>
      </c>
    </row>
    <row r="43" spans="1:8">
      <c r="A43" s="57" t="s">
        <v>62</v>
      </c>
    </row>
    <row r="44" spans="1:8">
      <c r="A44" s="57"/>
    </row>
    <row r="45" spans="1:8">
      <c r="A45" s="58" t="s">
        <v>50</v>
      </c>
    </row>
    <row r="46" spans="1:8">
      <c r="A46" s="58" t="s">
        <v>51</v>
      </c>
    </row>
    <row r="47" spans="1:8">
      <c r="A47" s="58" t="s">
        <v>52</v>
      </c>
    </row>
    <row r="48" spans="1:8">
      <c r="A48" s="58" t="s">
        <v>53</v>
      </c>
    </row>
    <row r="49" spans="1:1">
      <c r="A49" s="58" t="s">
        <v>54</v>
      </c>
    </row>
    <row r="50" spans="1:1">
      <c r="A50" s="58" t="s">
        <v>55</v>
      </c>
    </row>
  </sheetData>
  <mergeCells count="12">
    <mergeCell ref="A11:B11"/>
    <mergeCell ref="A2:B2"/>
    <mergeCell ref="F2:H2"/>
    <mergeCell ref="A13:B13"/>
    <mergeCell ref="A34:B34"/>
    <mergeCell ref="A35:B35"/>
    <mergeCell ref="C35:E35"/>
    <mergeCell ref="F35:H35"/>
    <mergeCell ref="A30:B30"/>
    <mergeCell ref="A31:B31"/>
    <mergeCell ref="A32:B32"/>
    <mergeCell ref="A33:B33"/>
  </mergeCells>
  <pageMargins left="0.25" right="0.25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0"/>
  <sheetViews>
    <sheetView zoomScale="88" zoomScaleNormal="88" workbookViewId="0">
      <selection activeCell="B1" sqref="B1"/>
    </sheetView>
  </sheetViews>
  <sheetFormatPr baseColWidth="10" defaultRowHeight="15.75"/>
  <cols>
    <col min="1" max="1" width="23.25" customWidth="1"/>
    <col min="2" max="2" width="27" customWidth="1"/>
    <col min="3" max="8" width="6.875" customWidth="1"/>
    <col min="9" max="9" width="5.125" customWidth="1"/>
  </cols>
  <sheetData>
    <row r="1" spans="1:10">
      <c r="A1" s="13"/>
      <c r="B1" s="14" t="s">
        <v>40</v>
      </c>
      <c r="F1" s="13"/>
      <c r="G1" s="1"/>
      <c r="H1" s="1"/>
    </row>
    <row r="2" spans="1:10">
      <c r="A2" s="96" t="s">
        <v>68</v>
      </c>
      <c r="B2" s="97"/>
      <c r="C2" s="29">
        <v>1</v>
      </c>
      <c r="D2" s="30"/>
      <c r="E2" s="29"/>
      <c r="F2" s="98">
        <v>2</v>
      </c>
      <c r="G2" s="98"/>
      <c r="H2" s="97"/>
    </row>
    <row r="3" spans="1:10" ht="16.5" thickBot="1">
      <c r="A3" s="31" t="s">
        <v>19</v>
      </c>
      <c r="B3" s="32" t="s">
        <v>18</v>
      </c>
      <c r="C3" s="33" t="s">
        <v>41</v>
      </c>
      <c r="D3" s="33" t="s">
        <v>42</v>
      </c>
      <c r="E3" s="34" t="s">
        <v>43</v>
      </c>
      <c r="F3" s="35" t="s">
        <v>41</v>
      </c>
      <c r="G3" s="33" t="s">
        <v>42</v>
      </c>
      <c r="H3" s="33" t="s">
        <v>43</v>
      </c>
    </row>
    <row r="4" spans="1:10" ht="16.5" thickTop="1">
      <c r="A4" s="36">
        <v>1</v>
      </c>
      <c r="B4" s="36">
        <v>5</v>
      </c>
      <c r="C4" s="37"/>
      <c r="D4" s="37"/>
      <c r="E4" s="37"/>
      <c r="F4" s="37"/>
      <c r="G4" s="37"/>
      <c r="H4" s="37"/>
    </row>
    <row r="5" spans="1:10">
      <c r="A5" s="38">
        <v>2</v>
      </c>
      <c r="B5" s="38">
        <v>10</v>
      </c>
      <c r="C5" s="39"/>
      <c r="D5" s="39"/>
      <c r="E5" s="39"/>
      <c r="F5" s="39"/>
      <c r="G5" s="39"/>
      <c r="H5" s="39"/>
    </row>
    <row r="6" spans="1:10">
      <c r="A6" s="38">
        <v>3</v>
      </c>
      <c r="B6" s="38">
        <v>15</v>
      </c>
      <c r="C6" s="39"/>
      <c r="D6" s="39"/>
      <c r="E6" s="39"/>
      <c r="F6" s="39"/>
      <c r="G6" s="39"/>
      <c r="H6" s="39"/>
    </row>
    <row r="7" spans="1:10">
      <c r="A7" s="38">
        <v>4</v>
      </c>
      <c r="B7" s="38">
        <v>20</v>
      </c>
      <c r="C7" s="39"/>
      <c r="D7" s="39"/>
      <c r="E7" s="39"/>
      <c r="F7" s="39"/>
      <c r="G7" s="39"/>
      <c r="H7" s="39"/>
    </row>
    <row r="8" spans="1:10">
      <c r="A8" s="38">
        <v>5</v>
      </c>
      <c r="B8" s="38">
        <v>25</v>
      </c>
      <c r="C8" s="39"/>
      <c r="D8" s="39"/>
      <c r="E8" s="39"/>
      <c r="F8" s="39"/>
      <c r="G8" s="39"/>
      <c r="H8" s="39"/>
    </row>
    <row r="9" spans="1:10" ht="16.5" thickBot="1">
      <c r="A9" s="40">
        <v>6</v>
      </c>
      <c r="B9" s="40">
        <v>30</v>
      </c>
      <c r="C9" s="41"/>
      <c r="D9" s="41"/>
      <c r="E9" s="41"/>
      <c r="F9" s="41"/>
      <c r="G9" s="41"/>
      <c r="H9" s="41"/>
    </row>
    <row r="10" spans="1:10" ht="16.5" thickTop="1">
      <c r="A10" s="42" t="s">
        <v>17</v>
      </c>
      <c r="B10" s="42" t="s">
        <v>16</v>
      </c>
      <c r="C10" s="42"/>
      <c r="D10" s="42"/>
      <c r="E10" s="42"/>
      <c r="F10" s="42"/>
      <c r="G10" s="42"/>
      <c r="H10" s="42"/>
    </row>
    <row r="11" spans="1:10">
      <c r="A11" s="94" t="s">
        <v>39</v>
      </c>
      <c r="B11" s="95"/>
      <c r="C11" s="43"/>
      <c r="D11" s="43"/>
      <c r="E11" s="43"/>
      <c r="F11" s="43"/>
      <c r="G11" s="43"/>
      <c r="H11" s="43"/>
      <c r="J11" s="21" t="s">
        <v>80</v>
      </c>
    </row>
    <row r="12" spans="1:10" ht="16.5" thickBot="1">
      <c r="A12" s="44"/>
      <c r="B12" s="44" t="s">
        <v>36</v>
      </c>
      <c r="C12" s="44"/>
      <c r="D12" s="44"/>
      <c r="E12" s="44"/>
      <c r="F12" s="44"/>
      <c r="G12" s="44"/>
      <c r="H12" s="44"/>
      <c r="J12" s="66" t="s">
        <v>81</v>
      </c>
    </row>
    <row r="13" spans="1:10" ht="16.5" thickTop="1">
      <c r="A13" s="96" t="s">
        <v>69</v>
      </c>
      <c r="B13" s="97"/>
      <c r="C13" s="65"/>
      <c r="D13" s="65"/>
      <c r="E13" s="65"/>
      <c r="F13" s="65"/>
      <c r="G13" s="65"/>
      <c r="H13" s="65"/>
      <c r="J13" s="66"/>
    </row>
    <row r="14" spans="1:10">
      <c r="A14" s="63" t="s">
        <v>73</v>
      </c>
      <c r="B14" s="63" t="s">
        <v>63</v>
      </c>
      <c r="C14" s="61"/>
      <c r="D14" s="61"/>
      <c r="E14" s="61"/>
      <c r="F14" s="61"/>
      <c r="G14" s="61"/>
      <c r="H14" s="61"/>
      <c r="J14" s="66" t="s">
        <v>82</v>
      </c>
    </row>
    <row r="15" spans="1:10">
      <c r="A15" s="63" t="s">
        <v>74</v>
      </c>
      <c r="B15" s="63" t="s">
        <v>63</v>
      </c>
      <c r="C15" s="61"/>
      <c r="D15" s="61"/>
      <c r="E15" s="61"/>
      <c r="F15" s="61"/>
      <c r="G15" s="61"/>
      <c r="H15" s="61"/>
      <c r="J15" s="66"/>
    </row>
    <row r="16" spans="1:10">
      <c r="A16" s="26" t="s">
        <v>75</v>
      </c>
      <c r="B16" s="63" t="s">
        <v>63</v>
      </c>
      <c r="C16" s="37"/>
      <c r="D16" s="37"/>
      <c r="E16" s="37"/>
      <c r="F16" s="37"/>
      <c r="G16" s="37"/>
      <c r="H16" s="37"/>
      <c r="J16" s="66" t="s">
        <v>83</v>
      </c>
    </row>
    <row r="17" spans="1:10">
      <c r="A17" s="26" t="s">
        <v>76</v>
      </c>
      <c r="B17" s="63" t="s">
        <v>63</v>
      </c>
      <c r="C17" s="39"/>
      <c r="D17" s="39"/>
      <c r="E17" s="39"/>
      <c r="F17" s="39"/>
      <c r="G17" s="39"/>
      <c r="H17" s="39"/>
      <c r="J17" s="66"/>
    </row>
    <row r="18" spans="1:10">
      <c r="A18" s="25" t="s">
        <v>15</v>
      </c>
      <c r="B18" s="63" t="s">
        <v>64</v>
      </c>
      <c r="C18" s="39"/>
      <c r="D18" s="39"/>
      <c r="E18" s="39"/>
      <c r="F18" s="39"/>
      <c r="G18" s="39"/>
      <c r="H18" s="39"/>
      <c r="J18" s="66" t="s">
        <v>84</v>
      </c>
    </row>
    <row r="19" spans="1:10">
      <c r="A19" s="25" t="s">
        <v>13</v>
      </c>
      <c r="B19" s="63" t="s">
        <v>65</v>
      </c>
      <c r="C19" s="39"/>
      <c r="D19" s="39"/>
      <c r="E19" s="39"/>
      <c r="F19" s="39"/>
      <c r="G19" s="39"/>
      <c r="H19" s="39"/>
      <c r="J19" s="66"/>
    </row>
    <row r="20" spans="1:10">
      <c r="A20" s="26" t="s">
        <v>11</v>
      </c>
      <c r="B20" s="62">
        <v>30</v>
      </c>
      <c r="C20" s="39"/>
      <c r="D20" s="39"/>
      <c r="E20" s="39"/>
      <c r="F20" s="39"/>
      <c r="G20" s="39"/>
      <c r="H20" s="39"/>
      <c r="J20" s="66" t="s">
        <v>85</v>
      </c>
    </row>
    <row r="21" spans="1:10">
      <c r="A21" s="25" t="s">
        <v>10</v>
      </c>
      <c r="B21" s="63">
        <v>40</v>
      </c>
      <c r="C21" s="39"/>
      <c r="D21" s="39"/>
      <c r="E21" s="39"/>
      <c r="F21" s="39"/>
      <c r="G21" s="39"/>
      <c r="H21" s="39"/>
      <c r="J21" s="66"/>
    </row>
    <row r="22" spans="1:10">
      <c r="A22" s="25" t="s">
        <v>9</v>
      </c>
      <c r="B22" s="63" t="s">
        <v>63</v>
      </c>
      <c r="C22" s="39"/>
      <c r="D22" s="39"/>
      <c r="E22" s="39"/>
      <c r="F22" s="39"/>
      <c r="G22" s="39"/>
      <c r="H22" s="39"/>
      <c r="J22" s="66" t="s">
        <v>86</v>
      </c>
    </row>
    <row r="23" spans="1:10">
      <c r="A23" s="25" t="s">
        <v>8</v>
      </c>
      <c r="B23" s="63" t="s">
        <v>63</v>
      </c>
      <c r="C23" s="39"/>
      <c r="D23" s="39"/>
      <c r="E23" s="39"/>
      <c r="F23" s="39"/>
      <c r="G23" s="39"/>
      <c r="H23" s="39"/>
      <c r="J23" s="66" t="s">
        <v>87</v>
      </c>
    </row>
    <row r="24" spans="1:10">
      <c r="A24" s="25" t="s">
        <v>6</v>
      </c>
      <c r="B24" s="63">
        <v>25</v>
      </c>
      <c r="C24" s="39"/>
      <c r="D24" s="39"/>
      <c r="E24" s="39"/>
      <c r="F24" s="39"/>
      <c r="G24" s="39"/>
      <c r="H24" s="39"/>
      <c r="J24" s="66" t="s">
        <v>88</v>
      </c>
    </row>
    <row r="25" spans="1:10">
      <c r="A25" s="25" t="s">
        <v>24</v>
      </c>
      <c r="B25" s="64" t="s">
        <v>63</v>
      </c>
      <c r="C25" s="45"/>
      <c r="D25" s="45"/>
      <c r="E25" s="45"/>
      <c r="F25" s="45"/>
      <c r="G25" s="45"/>
      <c r="H25" s="45"/>
    </row>
    <row r="26" spans="1:10">
      <c r="A26" s="25" t="s">
        <v>37</v>
      </c>
      <c r="B26" s="25" t="s">
        <v>66</v>
      </c>
      <c r="C26" s="45"/>
      <c r="D26" s="45"/>
      <c r="E26" s="45"/>
      <c r="F26" s="45"/>
      <c r="G26" s="45"/>
      <c r="H26" s="45"/>
    </row>
    <row r="27" spans="1:10">
      <c r="A27" s="17" t="s">
        <v>77</v>
      </c>
      <c r="B27" s="25">
        <v>50</v>
      </c>
      <c r="C27" s="45"/>
      <c r="D27" s="45"/>
      <c r="E27" s="45"/>
      <c r="F27" s="45"/>
      <c r="G27" s="45"/>
      <c r="H27" s="45"/>
    </row>
    <row r="28" spans="1:10">
      <c r="A28" s="38" t="s">
        <v>5</v>
      </c>
      <c r="B28" s="38">
        <v>100</v>
      </c>
      <c r="C28" s="45"/>
      <c r="D28" s="45"/>
      <c r="E28" s="45"/>
      <c r="F28" s="45"/>
      <c r="G28" s="45"/>
      <c r="H28" s="45"/>
    </row>
    <row r="29" spans="1:10" ht="16.5" thickBot="1">
      <c r="A29" s="46" t="s">
        <v>67</v>
      </c>
      <c r="B29" s="46">
        <v>100</v>
      </c>
      <c r="C29" s="41"/>
      <c r="D29" s="41"/>
      <c r="E29" s="41"/>
      <c r="F29" s="41"/>
      <c r="G29" s="41"/>
      <c r="H29" s="41"/>
    </row>
    <row r="30" spans="1:10" ht="16.5" thickTop="1">
      <c r="A30" s="86" t="s">
        <v>72</v>
      </c>
      <c r="B30" s="87"/>
      <c r="C30" s="47"/>
      <c r="D30" s="47"/>
      <c r="E30" s="47"/>
      <c r="F30" s="47"/>
      <c r="G30" s="47"/>
      <c r="H30" s="47"/>
    </row>
    <row r="31" spans="1:10" ht="16.5" thickBot="1">
      <c r="A31" s="88" t="s">
        <v>71</v>
      </c>
      <c r="B31" s="89"/>
      <c r="C31" s="49"/>
      <c r="D31" s="49"/>
      <c r="E31" s="49"/>
      <c r="F31" s="49"/>
      <c r="G31" s="49"/>
      <c r="H31" s="49"/>
    </row>
    <row r="32" spans="1:10" ht="16.5" thickTop="1">
      <c r="A32" s="90" t="s">
        <v>79</v>
      </c>
      <c r="B32" s="91"/>
      <c r="C32" s="47"/>
      <c r="D32" s="47"/>
      <c r="E32" s="48"/>
      <c r="F32" s="50"/>
      <c r="G32" s="47"/>
      <c r="H32" s="47"/>
    </row>
    <row r="33" spans="1:8">
      <c r="A33" s="92" t="s">
        <v>45</v>
      </c>
      <c r="B33" s="93"/>
      <c r="C33" s="51" t="s">
        <v>46</v>
      </c>
      <c r="D33" s="51" t="s">
        <v>47</v>
      </c>
      <c r="E33" s="52" t="s">
        <v>48</v>
      </c>
      <c r="F33" s="53" t="s">
        <v>46</v>
      </c>
      <c r="G33" s="51" t="s">
        <v>47</v>
      </c>
      <c r="H33" s="51" t="s">
        <v>48</v>
      </c>
    </row>
    <row r="34" spans="1:8">
      <c r="A34" s="99" t="s">
        <v>36</v>
      </c>
      <c r="B34" s="100"/>
      <c r="C34" s="54"/>
      <c r="D34" s="54"/>
      <c r="E34" s="55"/>
      <c r="F34" s="56"/>
      <c r="G34" s="54"/>
      <c r="H34" s="54"/>
    </row>
    <row r="35" spans="1:8">
      <c r="A35" s="81" t="s">
        <v>49</v>
      </c>
      <c r="B35" s="81"/>
      <c r="C35" s="82"/>
      <c r="D35" s="83"/>
      <c r="E35" s="83"/>
      <c r="F35" s="84"/>
      <c r="G35" s="83"/>
      <c r="H35" s="85"/>
    </row>
    <row r="37" spans="1:8">
      <c r="A37" s="57" t="s">
        <v>56</v>
      </c>
    </row>
    <row r="38" spans="1:8">
      <c r="A38" t="s">
        <v>57</v>
      </c>
    </row>
    <row r="39" spans="1:8">
      <c r="A39" s="57" t="s">
        <v>58</v>
      </c>
    </row>
    <row r="40" spans="1:8">
      <c r="A40" t="s">
        <v>59</v>
      </c>
    </row>
    <row r="41" spans="1:8">
      <c r="A41" s="57" t="s">
        <v>60</v>
      </c>
    </row>
    <row r="42" spans="1:8">
      <c r="A42" t="s">
        <v>61</v>
      </c>
    </row>
    <row r="43" spans="1:8">
      <c r="A43" s="57" t="s">
        <v>62</v>
      </c>
    </row>
    <row r="44" spans="1:8">
      <c r="A44" s="57"/>
    </row>
    <row r="45" spans="1:8">
      <c r="A45" s="58" t="s">
        <v>50</v>
      </c>
    </row>
    <row r="46" spans="1:8">
      <c r="A46" s="58" t="s">
        <v>51</v>
      </c>
    </row>
    <row r="47" spans="1:8">
      <c r="A47" s="58" t="s">
        <v>52</v>
      </c>
    </row>
    <row r="48" spans="1:8">
      <c r="A48" s="58" t="s">
        <v>53</v>
      </c>
    </row>
    <row r="49" spans="1:1">
      <c r="A49" s="58" t="s">
        <v>54</v>
      </c>
    </row>
    <row r="50" spans="1:1">
      <c r="A50" s="58" t="s">
        <v>55</v>
      </c>
    </row>
  </sheetData>
  <mergeCells count="12">
    <mergeCell ref="F35:H35"/>
    <mergeCell ref="A2:B2"/>
    <mergeCell ref="F2:H2"/>
    <mergeCell ref="A11:B11"/>
    <mergeCell ref="A13:B13"/>
    <mergeCell ref="A30:B30"/>
    <mergeCell ref="A31:B31"/>
    <mergeCell ref="A32:B32"/>
    <mergeCell ref="A33:B33"/>
    <mergeCell ref="A34:B34"/>
    <mergeCell ref="A35:B35"/>
    <mergeCell ref="C35:E35"/>
  </mergeCells>
  <pageMargins left="0.25" right="0.25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0"/>
  <sheetViews>
    <sheetView zoomScale="88" zoomScaleNormal="88" workbookViewId="0"/>
  </sheetViews>
  <sheetFormatPr baseColWidth="10" defaultRowHeight="15.75"/>
  <cols>
    <col min="1" max="1" width="23.25" customWidth="1"/>
    <col min="2" max="2" width="27" customWidth="1"/>
    <col min="3" max="8" width="6.875" customWidth="1"/>
    <col min="9" max="9" width="5.125" customWidth="1"/>
  </cols>
  <sheetData>
    <row r="1" spans="1:10">
      <c r="A1" s="13"/>
      <c r="B1" s="14" t="s">
        <v>40</v>
      </c>
      <c r="F1" s="13"/>
      <c r="G1" s="1"/>
      <c r="H1" s="1"/>
    </row>
    <row r="2" spans="1:10">
      <c r="A2" s="96" t="s">
        <v>68</v>
      </c>
      <c r="B2" s="97"/>
      <c r="C2" s="29">
        <v>1</v>
      </c>
      <c r="D2" s="30"/>
      <c r="E2" s="29"/>
      <c r="F2" s="98">
        <v>2</v>
      </c>
      <c r="G2" s="98"/>
      <c r="H2" s="97"/>
    </row>
    <row r="3" spans="1:10" ht="16.5" thickBot="1">
      <c r="A3" s="31" t="s">
        <v>19</v>
      </c>
      <c r="B3" s="32" t="s">
        <v>18</v>
      </c>
      <c r="C3" s="33" t="s">
        <v>41</v>
      </c>
      <c r="D3" s="33" t="s">
        <v>42</v>
      </c>
      <c r="E3" s="34" t="s">
        <v>43</v>
      </c>
      <c r="F3" s="35" t="s">
        <v>41</v>
      </c>
      <c r="G3" s="33" t="s">
        <v>42</v>
      </c>
      <c r="H3" s="33" t="s">
        <v>43</v>
      </c>
    </row>
    <row r="4" spans="1:10" ht="16.5" thickTop="1">
      <c r="A4" s="36">
        <v>1</v>
      </c>
      <c r="B4" s="36">
        <v>5</v>
      </c>
      <c r="C4" s="37"/>
      <c r="D4" s="37"/>
      <c r="E4" s="37"/>
      <c r="F4" s="37"/>
      <c r="G4" s="37"/>
      <c r="H4" s="37"/>
    </row>
    <row r="5" spans="1:10">
      <c r="A5" s="38">
        <v>2</v>
      </c>
      <c r="B5" s="38">
        <v>10</v>
      </c>
      <c r="C5" s="39"/>
      <c r="D5" s="39"/>
      <c r="E5" s="39"/>
      <c r="F5" s="39"/>
      <c r="G5" s="39"/>
      <c r="H5" s="39"/>
      <c r="J5" s="21" t="s">
        <v>80</v>
      </c>
    </row>
    <row r="6" spans="1:10">
      <c r="A6" s="38">
        <v>3</v>
      </c>
      <c r="B6" s="38">
        <v>15</v>
      </c>
      <c r="C6" s="39"/>
      <c r="D6" s="39"/>
      <c r="E6" s="39"/>
      <c r="F6" s="39"/>
      <c r="G6" s="39"/>
      <c r="H6" s="39"/>
      <c r="J6" s="66" t="s">
        <v>81</v>
      </c>
    </row>
    <row r="7" spans="1:10">
      <c r="A7" s="38">
        <v>4</v>
      </c>
      <c r="B7" s="38">
        <v>20</v>
      </c>
      <c r="C7" s="39"/>
      <c r="D7" s="39"/>
      <c r="E7" s="39"/>
      <c r="F7" s="39"/>
      <c r="G7" s="39"/>
      <c r="H7" s="39"/>
      <c r="J7" s="66"/>
    </row>
    <row r="8" spans="1:10">
      <c r="A8" s="38">
        <v>5</v>
      </c>
      <c r="B8" s="38">
        <v>25</v>
      </c>
      <c r="C8" s="39"/>
      <c r="D8" s="39"/>
      <c r="E8" s="39"/>
      <c r="F8" s="39"/>
      <c r="G8" s="39"/>
      <c r="H8" s="39"/>
      <c r="J8" s="66" t="s">
        <v>82</v>
      </c>
    </row>
    <row r="9" spans="1:10" ht="16.5" thickBot="1">
      <c r="A9" s="40">
        <v>6</v>
      </c>
      <c r="B9" s="40">
        <v>30</v>
      </c>
      <c r="C9" s="41"/>
      <c r="D9" s="41"/>
      <c r="E9" s="41"/>
      <c r="F9" s="41"/>
      <c r="G9" s="41"/>
      <c r="H9" s="41"/>
      <c r="J9" s="66"/>
    </row>
    <row r="10" spans="1:10" ht="16.5" thickTop="1">
      <c r="A10" s="42" t="s">
        <v>17</v>
      </c>
      <c r="B10" s="42" t="s">
        <v>16</v>
      </c>
      <c r="C10" s="42"/>
      <c r="D10" s="42"/>
      <c r="E10" s="42"/>
      <c r="F10" s="42"/>
      <c r="G10" s="42"/>
      <c r="H10" s="42"/>
      <c r="J10" s="66" t="s">
        <v>83</v>
      </c>
    </row>
    <row r="11" spans="1:10">
      <c r="A11" s="94" t="s">
        <v>39</v>
      </c>
      <c r="B11" s="95"/>
      <c r="C11" s="43"/>
      <c r="D11" s="43"/>
      <c r="E11" s="43"/>
      <c r="F11" s="43"/>
      <c r="G11" s="43"/>
      <c r="H11" s="43"/>
      <c r="J11" s="66"/>
    </row>
    <row r="12" spans="1:10" ht="16.5" thickBot="1">
      <c r="A12" s="44"/>
      <c r="B12" s="44" t="s">
        <v>36</v>
      </c>
      <c r="C12" s="44"/>
      <c r="D12" s="44"/>
      <c r="E12" s="44"/>
      <c r="F12" s="44"/>
      <c r="G12" s="44"/>
      <c r="H12" s="44"/>
      <c r="J12" s="66" t="s">
        <v>84</v>
      </c>
    </row>
    <row r="13" spans="1:10" ht="16.5" thickTop="1">
      <c r="A13" s="96" t="s">
        <v>69</v>
      </c>
      <c r="B13" s="97"/>
      <c r="C13" s="65"/>
      <c r="D13" s="65"/>
      <c r="E13" s="65"/>
      <c r="F13" s="65"/>
      <c r="G13" s="65"/>
      <c r="H13" s="65"/>
      <c r="J13" s="66"/>
    </row>
    <row r="14" spans="1:10">
      <c r="A14" s="63" t="s">
        <v>73</v>
      </c>
      <c r="B14" s="63" t="s">
        <v>63</v>
      </c>
      <c r="C14" s="61"/>
      <c r="D14" s="61"/>
      <c r="E14" s="61"/>
      <c r="F14" s="61"/>
      <c r="G14" s="61"/>
      <c r="H14" s="61"/>
      <c r="J14" s="66" t="s">
        <v>85</v>
      </c>
    </row>
    <row r="15" spans="1:10">
      <c r="A15" s="63" t="s">
        <v>74</v>
      </c>
      <c r="B15" s="63" t="s">
        <v>63</v>
      </c>
      <c r="C15" s="61"/>
      <c r="D15" s="61"/>
      <c r="E15" s="61"/>
      <c r="F15" s="61"/>
      <c r="G15" s="61"/>
      <c r="H15" s="61"/>
      <c r="J15" s="66"/>
    </row>
    <row r="16" spans="1:10">
      <c r="A16" s="26" t="s">
        <v>75</v>
      </c>
      <c r="B16" s="63" t="s">
        <v>63</v>
      </c>
      <c r="C16" s="37"/>
      <c r="D16" s="37"/>
      <c r="E16" s="37"/>
      <c r="F16" s="37"/>
      <c r="G16" s="37"/>
      <c r="H16" s="37"/>
      <c r="J16" s="66" t="s">
        <v>86</v>
      </c>
    </row>
    <row r="17" spans="1:10">
      <c r="A17" s="26" t="s">
        <v>76</v>
      </c>
      <c r="B17" s="63" t="s">
        <v>63</v>
      </c>
      <c r="C17" s="39"/>
      <c r="D17" s="39"/>
      <c r="E17" s="39"/>
      <c r="F17" s="39"/>
      <c r="G17" s="39"/>
      <c r="H17" s="39"/>
      <c r="J17" s="66" t="s">
        <v>87</v>
      </c>
    </row>
    <row r="18" spans="1:10">
      <c r="A18" s="25" t="s">
        <v>15</v>
      </c>
      <c r="B18" s="63" t="s">
        <v>64</v>
      </c>
      <c r="C18" s="39"/>
      <c r="D18" s="39"/>
      <c r="E18" s="39"/>
      <c r="F18" s="39"/>
      <c r="G18" s="39"/>
      <c r="H18" s="39"/>
      <c r="J18" s="66" t="s">
        <v>88</v>
      </c>
    </row>
    <row r="19" spans="1:10">
      <c r="A19" s="25" t="s">
        <v>13</v>
      </c>
      <c r="B19" s="63" t="s">
        <v>65</v>
      </c>
      <c r="C19" s="39"/>
      <c r="D19" s="39"/>
      <c r="E19" s="39"/>
      <c r="F19" s="39"/>
      <c r="G19" s="39"/>
      <c r="H19" s="39"/>
    </row>
    <row r="20" spans="1:10">
      <c r="A20" s="26" t="s">
        <v>11</v>
      </c>
      <c r="B20" s="62">
        <v>30</v>
      </c>
      <c r="C20" s="39"/>
      <c r="D20" s="39"/>
      <c r="E20" s="39"/>
      <c r="F20" s="39"/>
      <c r="G20" s="39"/>
      <c r="H20" s="39"/>
    </row>
    <row r="21" spans="1:10">
      <c r="A21" s="25" t="s">
        <v>10</v>
      </c>
      <c r="B21" s="63">
        <v>40</v>
      </c>
      <c r="C21" s="39"/>
      <c r="D21" s="39"/>
      <c r="E21" s="39"/>
      <c r="F21" s="39"/>
      <c r="G21" s="39"/>
      <c r="H21" s="39"/>
    </row>
    <row r="22" spans="1:10">
      <c r="A22" s="25" t="s">
        <v>9</v>
      </c>
      <c r="B22" s="63" t="s">
        <v>63</v>
      </c>
      <c r="C22" s="39"/>
      <c r="D22" s="39"/>
      <c r="E22" s="39"/>
      <c r="F22" s="39"/>
      <c r="G22" s="39"/>
      <c r="H22" s="39"/>
    </row>
    <row r="23" spans="1:10">
      <c r="A23" s="25" t="s">
        <v>8</v>
      </c>
      <c r="B23" s="63" t="s">
        <v>63</v>
      </c>
      <c r="C23" s="39"/>
      <c r="D23" s="39"/>
      <c r="E23" s="39"/>
      <c r="F23" s="39"/>
      <c r="G23" s="39"/>
      <c r="H23" s="39"/>
    </row>
    <row r="24" spans="1:10">
      <c r="A24" s="25" t="s">
        <v>6</v>
      </c>
      <c r="B24" s="63">
        <v>25</v>
      </c>
      <c r="C24" s="39"/>
      <c r="D24" s="39"/>
      <c r="E24" s="39"/>
      <c r="F24" s="39"/>
      <c r="G24" s="39"/>
      <c r="H24" s="39"/>
    </row>
    <row r="25" spans="1:10">
      <c r="A25" s="25" t="s">
        <v>24</v>
      </c>
      <c r="B25" s="64" t="s">
        <v>63</v>
      </c>
      <c r="C25" s="45"/>
      <c r="D25" s="45"/>
      <c r="E25" s="45"/>
      <c r="F25" s="45"/>
      <c r="G25" s="45"/>
      <c r="H25" s="45"/>
    </row>
    <row r="26" spans="1:10">
      <c r="A26" s="25" t="s">
        <v>37</v>
      </c>
      <c r="B26" s="25" t="s">
        <v>66</v>
      </c>
      <c r="C26" s="45"/>
      <c r="D26" s="45"/>
      <c r="E26" s="45"/>
      <c r="F26" s="45"/>
      <c r="G26" s="45"/>
      <c r="H26" s="45"/>
    </row>
    <row r="27" spans="1:10">
      <c r="A27" s="17" t="s">
        <v>77</v>
      </c>
      <c r="B27" s="25">
        <v>50</v>
      </c>
      <c r="C27" s="45"/>
      <c r="D27" s="45"/>
      <c r="E27" s="45"/>
      <c r="F27" s="45"/>
      <c r="G27" s="45"/>
      <c r="H27" s="45"/>
    </row>
    <row r="28" spans="1:10">
      <c r="A28" s="38" t="s">
        <v>5</v>
      </c>
      <c r="B28" s="38">
        <v>100</v>
      </c>
      <c r="C28" s="45"/>
      <c r="D28" s="45"/>
      <c r="E28" s="45"/>
      <c r="F28" s="45"/>
      <c r="G28" s="45"/>
      <c r="H28" s="45"/>
    </row>
    <row r="29" spans="1:10" ht="16.5" thickBot="1">
      <c r="A29" s="46" t="s">
        <v>67</v>
      </c>
      <c r="B29" s="46">
        <v>100</v>
      </c>
      <c r="C29" s="41"/>
      <c r="D29" s="41"/>
      <c r="E29" s="41"/>
      <c r="F29" s="41"/>
      <c r="G29" s="41"/>
      <c r="H29" s="41"/>
    </row>
    <row r="30" spans="1:10" ht="16.5" thickTop="1">
      <c r="A30" s="86" t="s">
        <v>72</v>
      </c>
      <c r="B30" s="87"/>
      <c r="C30" s="47"/>
      <c r="D30" s="47"/>
      <c r="E30" s="47"/>
      <c r="F30" s="47"/>
      <c r="G30" s="47"/>
      <c r="H30" s="47"/>
    </row>
    <row r="31" spans="1:10" ht="16.5" thickBot="1">
      <c r="A31" s="88" t="s">
        <v>71</v>
      </c>
      <c r="B31" s="89"/>
      <c r="C31" s="49"/>
      <c r="D31" s="49"/>
      <c r="E31" s="49"/>
      <c r="F31" s="49"/>
      <c r="G31" s="49"/>
      <c r="H31" s="49"/>
    </row>
    <row r="32" spans="1:10" ht="16.5" thickTop="1">
      <c r="A32" s="90" t="s">
        <v>79</v>
      </c>
      <c r="B32" s="91"/>
      <c r="C32" s="47"/>
      <c r="D32" s="47"/>
      <c r="E32" s="48"/>
      <c r="F32" s="50"/>
      <c r="G32" s="47"/>
      <c r="H32" s="47"/>
    </row>
    <row r="33" spans="1:8">
      <c r="A33" s="92" t="s">
        <v>45</v>
      </c>
      <c r="B33" s="93"/>
      <c r="C33" s="51" t="s">
        <v>46</v>
      </c>
      <c r="D33" s="51" t="s">
        <v>47</v>
      </c>
      <c r="E33" s="52" t="s">
        <v>48</v>
      </c>
      <c r="F33" s="53" t="s">
        <v>46</v>
      </c>
      <c r="G33" s="51" t="s">
        <v>47</v>
      </c>
      <c r="H33" s="51" t="s">
        <v>48</v>
      </c>
    </row>
    <row r="34" spans="1:8">
      <c r="A34" s="99" t="s">
        <v>36</v>
      </c>
      <c r="B34" s="100"/>
      <c r="C34" s="54"/>
      <c r="D34" s="54"/>
      <c r="E34" s="55"/>
      <c r="F34" s="56"/>
      <c r="G34" s="54"/>
      <c r="H34" s="54"/>
    </row>
    <row r="35" spans="1:8">
      <c r="A35" s="81" t="s">
        <v>49</v>
      </c>
      <c r="B35" s="81"/>
      <c r="C35" s="82"/>
      <c r="D35" s="83"/>
      <c r="E35" s="83"/>
      <c r="F35" s="84"/>
      <c r="G35" s="83"/>
      <c r="H35" s="85"/>
    </row>
    <row r="37" spans="1:8">
      <c r="A37" s="57" t="s">
        <v>56</v>
      </c>
    </row>
    <row r="38" spans="1:8">
      <c r="A38" t="s">
        <v>57</v>
      </c>
    </row>
    <row r="39" spans="1:8">
      <c r="A39" s="57" t="s">
        <v>58</v>
      </c>
    </row>
    <row r="40" spans="1:8">
      <c r="A40" t="s">
        <v>59</v>
      </c>
    </row>
    <row r="41" spans="1:8">
      <c r="A41" s="57" t="s">
        <v>60</v>
      </c>
    </row>
    <row r="42" spans="1:8">
      <c r="A42" t="s">
        <v>61</v>
      </c>
    </row>
    <row r="43" spans="1:8">
      <c r="A43" s="57" t="s">
        <v>62</v>
      </c>
    </row>
    <row r="44" spans="1:8">
      <c r="A44" s="57"/>
    </row>
    <row r="45" spans="1:8">
      <c r="A45" s="58" t="s">
        <v>50</v>
      </c>
    </row>
    <row r="46" spans="1:8">
      <c r="A46" s="58" t="s">
        <v>51</v>
      </c>
    </row>
    <row r="47" spans="1:8">
      <c r="A47" s="58" t="s">
        <v>52</v>
      </c>
    </row>
    <row r="48" spans="1:8">
      <c r="A48" s="58" t="s">
        <v>53</v>
      </c>
    </row>
    <row r="49" spans="1:1">
      <c r="A49" s="58" t="s">
        <v>54</v>
      </c>
    </row>
    <row r="50" spans="1:1">
      <c r="A50" s="58" t="s">
        <v>55</v>
      </c>
    </row>
  </sheetData>
  <mergeCells count="12">
    <mergeCell ref="F35:H35"/>
    <mergeCell ref="A2:B2"/>
    <mergeCell ref="F2:H2"/>
    <mergeCell ref="A11:B11"/>
    <mergeCell ref="A13:B13"/>
    <mergeCell ref="A30:B30"/>
    <mergeCell ref="A31:B31"/>
    <mergeCell ref="A32:B32"/>
    <mergeCell ref="A33:B33"/>
    <mergeCell ref="A34:B34"/>
    <mergeCell ref="A35:B35"/>
    <mergeCell ref="C35:E35"/>
  </mergeCells>
  <pageMargins left="0.25" right="0.25" top="0.75" bottom="0.75" header="0.3" footer="0.3"/>
  <pageSetup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1"/>
  <sheetViews>
    <sheetView topLeftCell="A5" workbookViewId="0"/>
  </sheetViews>
  <sheetFormatPr baseColWidth="10" defaultRowHeight="15.75"/>
  <cols>
    <col min="1" max="1" width="21.25" customWidth="1"/>
    <col min="2" max="2" width="19.375" customWidth="1"/>
    <col min="3" max="8" width="8.375" customWidth="1"/>
  </cols>
  <sheetData>
    <row r="1" spans="1:8">
      <c r="C1" s="21" t="s">
        <v>35</v>
      </c>
    </row>
    <row r="2" spans="1:8" ht="16.5" thickBot="1">
      <c r="A2" s="12" t="s">
        <v>19</v>
      </c>
      <c r="B2" s="11" t="s">
        <v>18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</row>
    <row r="3" spans="1:8" ht="16.5" thickTop="1">
      <c r="A3" s="19">
        <v>1</v>
      </c>
      <c r="B3" s="19">
        <v>6</v>
      </c>
      <c r="C3" s="7"/>
      <c r="D3" s="7"/>
      <c r="E3" s="7"/>
      <c r="F3" s="7"/>
      <c r="G3" s="7"/>
      <c r="H3" s="7"/>
    </row>
    <row r="4" spans="1:8">
      <c r="A4" s="17">
        <v>2</v>
      </c>
      <c r="B4" s="17">
        <v>12</v>
      </c>
      <c r="C4" s="4"/>
      <c r="D4" s="4"/>
      <c r="E4" s="4"/>
      <c r="F4" s="4"/>
      <c r="G4" s="4"/>
      <c r="H4" s="4"/>
    </row>
    <row r="5" spans="1:8">
      <c r="A5" s="17">
        <v>3</v>
      </c>
      <c r="B5" s="17">
        <v>18</v>
      </c>
      <c r="C5" s="4"/>
      <c r="D5" s="4"/>
      <c r="E5" s="4"/>
      <c r="F5" s="4"/>
      <c r="G5" s="4"/>
      <c r="H5" s="4"/>
    </row>
    <row r="6" spans="1:8">
      <c r="A6" s="17">
        <v>4</v>
      </c>
      <c r="B6" s="17">
        <v>24</v>
      </c>
      <c r="C6" s="4"/>
      <c r="D6" s="4"/>
      <c r="E6" s="4"/>
      <c r="F6" s="4"/>
      <c r="G6" s="4"/>
      <c r="H6" s="4"/>
    </row>
    <row r="7" spans="1:8">
      <c r="A7" s="17">
        <v>5</v>
      </c>
      <c r="B7" s="17">
        <v>30</v>
      </c>
      <c r="C7" s="4"/>
      <c r="D7" s="4"/>
      <c r="E7" s="4"/>
      <c r="F7" s="4"/>
      <c r="G7" s="4"/>
      <c r="H7" s="4"/>
    </row>
    <row r="8" spans="1:8" ht="16.5" thickBot="1">
      <c r="A8" s="20">
        <v>6</v>
      </c>
      <c r="B8" s="20">
        <v>36</v>
      </c>
      <c r="C8" s="8"/>
      <c r="D8" s="8"/>
      <c r="E8" s="8"/>
      <c r="F8" s="8"/>
      <c r="G8" s="8"/>
      <c r="H8" s="8"/>
    </row>
    <row r="9" spans="1:8" ht="16.5" thickTop="1">
      <c r="A9" s="6" t="s">
        <v>17</v>
      </c>
      <c r="B9" s="6" t="s">
        <v>16</v>
      </c>
      <c r="C9" s="6">
        <f t="shared" ref="C9:H9" si="0">SUM(C3:C8)</f>
        <v>0</v>
      </c>
      <c r="D9" s="6">
        <f t="shared" si="0"/>
        <v>0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</row>
    <row r="10" spans="1:8" ht="16.5" thickBot="1">
      <c r="A10" s="10" t="s">
        <v>38</v>
      </c>
      <c r="B10" s="10">
        <v>100</v>
      </c>
      <c r="C10" s="10">
        <f>+IF(C9&gt;83,C9+100,C9)</f>
        <v>0</v>
      </c>
      <c r="D10" s="10">
        <f t="shared" ref="D10:H10" si="1">+IF(D9&gt;83,D9+100,D9)</f>
        <v>0</v>
      </c>
      <c r="E10" s="10">
        <f t="shared" si="1"/>
        <v>0</v>
      </c>
      <c r="F10" s="10">
        <f t="shared" si="1"/>
        <v>0</v>
      </c>
      <c r="G10" s="10">
        <f t="shared" si="1"/>
        <v>0</v>
      </c>
      <c r="H10" s="10">
        <f t="shared" si="1"/>
        <v>0</v>
      </c>
    </row>
    <row r="11" spans="1:8" ht="16.5" thickTop="1">
      <c r="A11" s="19" t="s">
        <v>34</v>
      </c>
      <c r="B11" s="17" t="s">
        <v>22</v>
      </c>
      <c r="C11" s="7"/>
      <c r="D11" s="7"/>
      <c r="E11" s="7"/>
      <c r="F11" s="7"/>
      <c r="G11" s="7"/>
      <c r="H11" s="7"/>
    </row>
    <row r="12" spans="1:8">
      <c r="A12" s="17" t="s">
        <v>33</v>
      </c>
      <c r="B12" s="17" t="s">
        <v>22</v>
      </c>
      <c r="C12" s="4"/>
      <c r="D12" s="4"/>
      <c r="E12" s="4"/>
      <c r="F12" s="4"/>
      <c r="G12" s="4"/>
      <c r="H12" s="4"/>
    </row>
    <row r="13" spans="1:8">
      <c r="A13" s="17" t="s">
        <v>32</v>
      </c>
      <c r="B13" s="17" t="s">
        <v>22</v>
      </c>
      <c r="C13" s="4"/>
      <c r="D13" s="4"/>
      <c r="E13" s="4"/>
      <c r="F13" s="4"/>
      <c r="G13" s="4"/>
      <c r="H13" s="4"/>
    </row>
    <row r="14" spans="1:8">
      <c r="A14" s="17" t="s">
        <v>31</v>
      </c>
      <c r="B14" s="17" t="s">
        <v>30</v>
      </c>
      <c r="C14" s="4"/>
      <c r="D14" s="4"/>
      <c r="E14" s="4"/>
      <c r="F14" s="4"/>
      <c r="G14" s="4"/>
      <c r="H14" s="4"/>
    </row>
    <row r="15" spans="1:8">
      <c r="A15" s="17" t="s">
        <v>29</v>
      </c>
      <c r="B15" s="17" t="s">
        <v>22</v>
      </c>
      <c r="C15" s="4"/>
      <c r="D15" s="4"/>
      <c r="E15" s="4"/>
      <c r="F15" s="4"/>
      <c r="G15" s="4"/>
      <c r="H15" s="4"/>
    </row>
    <row r="16" spans="1:8">
      <c r="A16" s="17" t="s">
        <v>15</v>
      </c>
      <c r="B16" s="17" t="s">
        <v>14</v>
      </c>
      <c r="C16" s="4"/>
      <c r="D16" s="4"/>
      <c r="E16" s="4"/>
      <c r="F16" s="4"/>
      <c r="G16" s="4"/>
      <c r="H16" s="4"/>
    </row>
    <row r="17" spans="1:8">
      <c r="A17" s="17" t="s">
        <v>13</v>
      </c>
      <c r="B17" s="17" t="s">
        <v>12</v>
      </c>
      <c r="C17" s="4"/>
      <c r="D17" s="4"/>
      <c r="E17" s="4"/>
      <c r="F17" s="4"/>
      <c r="G17" s="4"/>
      <c r="H17" s="4"/>
    </row>
    <row r="18" spans="1:8">
      <c r="A18" s="19" t="s">
        <v>11</v>
      </c>
      <c r="B18" s="19">
        <v>30</v>
      </c>
      <c r="C18" s="4"/>
      <c r="D18" s="4"/>
      <c r="E18" s="4"/>
      <c r="F18" s="4"/>
      <c r="G18" s="4"/>
      <c r="H18" s="4"/>
    </row>
    <row r="19" spans="1:8">
      <c r="A19" s="17" t="s">
        <v>10</v>
      </c>
      <c r="B19" s="17">
        <v>40</v>
      </c>
      <c r="C19" s="4"/>
      <c r="D19" s="4"/>
      <c r="E19" s="4"/>
      <c r="F19" s="4"/>
      <c r="G19" s="4"/>
      <c r="H19" s="4"/>
    </row>
    <row r="20" spans="1:8">
      <c r="A20" s="17" t="s">
        <v>28</v>
      </c>
      <c r="B20" s="17">
        <v>50</v>
      </c>
      <c r="C20" s="4"/>
      <c r="D20" s="4"/>
      <c r="E20" s="4"/>
      <c r="F20" s="4"/>
      <c r="G20" s="4"/>
      <c r="H20" s="4"/>
    </row>
    <row r="21" spans="1:8">
      <c r="A21" s="17" t="s">
        <v>27</v>
      </c>
      <c r="B21" s="17" t="s">
        <v>7</v>
      </c>
      <c r="C21" s="4"/>
      <c r="D21" s="4"/>
      <c r="E21" s="4"/>
      <c r="F21" s="4"/>
      <c r="G21" s="4"/>
      <c r="H21" s="4"/>
    </row>
    <row r="22" spans="1:8">
      <c r="A22" s="17" t="s">
        <v>8</v>
      </c>
      <c r="B22" s="17" t="s">
        <v>7</v>
      </c>
      <c r="C22" s="4"/>
      <c r="D22" s="4"/>
      <c r="E22" s="4"/>
      <c r="F22" s="4"/>
      <c r="G22" s="4"/>
      <c r="H22" s="4"/>
    </row>
    <row r="23" spans="1:8">
      <c r="A23" s="17" t="s">
        <v>26</v>
      </c>
      <c r="B23" s="17">
        <v>25</v>
      </c>
      <c r="C23" s="4"/>
      <c r="D23" s="4"/>
      <c r="E23" s="4"/>
      <c r="F23" s="4"/>
      <c r="G23" s="4"/>
      <c r="H23" s="4"/>
    </row>
    <row r="24" spans="1:8">
      <c r="A24" s="18" t="s">
        <v>25</v>
      </c>
      <c r="B24" s="17" t="s">
        <v>22</v>
      </c>
      <c r="C24" s="9"/>
      <c r="D24" s="9"/>
      <c r="E24" s="9"/>
      <c r="F24" s="9"/>
      <c r="G24" s="9"/>
      <c r="H24" s="9"/>
    </row>
    <row r="25" spans="1:8">
      <c r="A25" s="18" t="s">
        <v>24</v>
      </c>
      <c r="B25" s="17" t="s">
        <v>22</v>
      </c>
      <c r="C25" s="9"/>
      <c r="D25" s="9"/>
      <c r="E25" s="9"/>
      <c r="F25" s="9"/>
      <c r="G25" s="9"/>
      <c r="H25" s="9"/>
    </row>
    <row r="26" spans="1:8">
      <c r="A26" s="18" t="s">
        <v>23</v>
      </c>
      <c r="B26" s="17" t="s">
        <v>22</v>
      </c>
      <c r="C26" s="9"/>
      <c r="D26" s="9"/>
      <c r="E26" s="9"/>
      <c r="F26" s="9"/>
      <c r="G26" s="9"/>
      <c r="H26" s="9"/>
    </row>
    <row r="27" spans="1:8">
      <c r="A27" s="17" t="s">
        <v>21</v>
      </c>
      <c r="B27" s="17">
        <v>100</v>
      </c>
      <c r="C27" s="9"/>
      <c r="D27" s="9"/>
      <c r="E27" s="9"/>
      <c r="F27" s="9"/>
      <c r="G27" s="9"/>
      <c r="H27" s="9"/>
    </row>
    <row r="28" spans="1:8" ht="19.5" thickBot="1">
      <c r="A28" s="17" t="s">
        <v>4</v>
      </c>
      <c r="B28" s="16" t="s">
        <v>3</v>
      </c>
      <c r="C28" s="8"/>
      <c r="D28" s="8"/>
      <c r="E28" s="8"/>
      <c r="F28" s="8"/>
      <c r="G28" s="8"/>
      <c r="H28" s="8"/>
    </row>
    <row r="29" spans="1:8" ht="16.5" thickTop="1">
      <c r="A29" s="2"/>
      <c r="B29" s="15" t="s">
        <v>2</v>
      </c>
      <c r="C29" s="6">
        <f t="shared" ref="C29:H29" si="2">SUM(C11:C28)</f>
        <v>0</v>
      </c>
      <c r="D29" s="6">
        <f t="shared" si="2"/>
        <v>0</v>
      </c>
      <c r="E29" s="6">
        <f t="shared" si="2"/>
        <v>0</v>
      </c>
      <c r="F29" s="6">
        <f t="shared" si="2"/>
        <v>0</v>
      </c>
      <c r="G29" s="6">
        <f t="shared" si="2"/>
        <v>0</v>
      </c>
      <c r="H29" s="6">
        <f t="shared" si="2"/>
        <v>0</v>
      </c>
    </row>
    <row r="30" spans="1:8" ht="16.5" thickBot="1">
      <c r="A30" s="2"/>
      <c r="B30" s="5" t="s">
        <v>1</v>
      </c>
      <c r="C30" s="5">
        <f t="shared" ref="C30:H30" si="3">+C10</f>
        <v>0</v>
      </c>
      <c r="D30" s="5">
        <f t="shared" si="3"/>
        <v>0</v>
      </c>
      <c r="E30" s="5">
        <f t="shared" si="3"/>
        <v>0</v>
      </c>
      <c r="F30" s="5">
        <f t="shared" si="3"/>
        <v>0</v>
      </c>
      <c r="G30" s="5">
        <f t="shared" si="3"/>
        <v>0</v>
      </c>
      <c r="H30" s="5">
        <f t="shared" si="3"/>
        <v>0</v>
      </c>
    </row>
    <row r="31" spans="1:8" ht="16.5" thickTop="1">
      <c r="A31" s="2"/>
      <c r="B31" s="3" t="s">
        <v>0</v>
      </c>
      <c r="C31" s="3">
        <f t="shared" ref="C31:H31" si="4">SUM(C29:C30)</f>
        <v>0</v>
      </c>
      <c r="D31" s="3">
        <f t="shared" si="4"/>
        <v>0</v>
      </c>
      <c r="E31" s="3">
        <f t="shared" si="4"/>
        <v>0</v>
      </c>
      <c r="F31" s="3">
        <f t="shared" si="4"/>
        <v>0</v>
      </c>
      <c r="G31" s="3">
        <f t="shared" si="4"/>
        <v>0</v>
      </c>
      <c r="H31" s="3">
        <f t="shared" si="4"/>
        <v>0</v>
      </c>
    </row>
  </sheetData>
  <pageMargins left="0.25" right="0.25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C1" sqref="C1"/>
    </sheetView>
  </sheetViews>
  <sheetFormatPr baseColWidth="10" defaultRowHeight="15.75"/>
  <cols>
    <col min="1" max="1" width="21.125" customWidth="1"/>
    <col min="2" max="2" width="18.125" customWidth="1"/>
    <col min="3" max="8" width="9" customWidth="1"/>
  </cols>
  <sheetData>
    <row r="1" spans="1:8">
      <c r="C1" s="21" t="s">
        <v>35</v>
      </c>
    </row>
    <row r="2" spans="1:8" ht="16.5" thickBot="1">
      <c r="A2" s="5" t="s">
        <v>19</v>
      </c>
      <c r="B2" s="11" t="s">
        <v>18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</row>
    <row r="3" spans="1:8" ht="16.5" thickTop="1">
      <c r="A3" s="19">
        <v>1</v>
      </c>
      <c r="B3" s="19">
        <v>6</v>
      </c>
      <c r="C3" s="7"/>
      <c r="D3" s="7"/>
      <c r="E3" s="7"/>
      <c r="F3" s="7"/>
      <c r="G3" s="7"/>
      <c r="H3" s="7"/>
    </row>
    <row r="4" spans="1:8">
      <c r="A4" s="17">
        <v>2</v>
      </c>
      <c r="B4" s="17">
        <v>12</v>
      </c>
      <c r="C4" s="4"/>
      <c r="D4" s="4"/>
      <c r="E4" s="4"/>
      <c r="F4" s="4"/>
      <c r="G4" s="4"/>
      <c r="H4" s="4"/>
    </row>
    <row r="5" spans="1:8">
      <c r="A5" s="17">
        <v>3</v>
      </c>
      <c r="B5" s="17">
        <v>18</v>
      </c>
      <c r="C5" s="4"/>
      <c r="D5" s="4"/>
      <c r="E5" s="4"/>
      <c r="F5" s="4"/>
      <c r="G5" s="4"/>
      <c r="H5" s="4"/>
    </row>
    <row r="6" spans="1:8">
      <c r="A6" s="17">
        <v>4</v>
      </c>
      <c r="B6" s="17">
        <v>24</v>
      </c>
      <c r="C6" s="4"/>
      <c r="D6" s="4"/>
      <c r="E6" s="4"/>
      <c r="F6" s="4"/>
      <c r="G6" s="4"/>
      <c r="H6" s="4"/>
    </row>
    <row r="7" spans="1:8">
      <c r="A7" s="17">
        <v>5</v>
      </c>
      <c r="B7" s="17">
        <v>30</v>
      </c>
      <c r="C7" s="4"/>
      <c r="D7" s="4"/>
      <c r="E7" s="4"/>
      <c r="F7" s="4"/>
      <c r="G7" s="4"/>
      <c r="H7" s="4"/>
    </row>
    <row r="8" spans="1:8" ht="16.5" thickBot="1">
      <c r="A8" s="20">
        <v>6</v>
      </c>
      <c r="B8" s="20">
        <v>36</v>
      </c>
      <c r="C8" s="8"/>
      <c r="D8" s="8"/>
      <c r="E8" s="8"/>
      <c r="F8" s="8"/>
      <c r="G8" s="8"/>
      <c r="H8" s="8"/>
    </row>
    <row r="9" spans="1:8" ht="16.5" thickTop="1">
      <c r="A9" s="23"/>
      <c r="B9" s="24" t="s">
        <v>17</v>
      </c>
      <c r="C9" s="6"/>
      <c r="D9" s="6"/>
      <c r="E9" s="6"/>
      <c r="F9" s="6"/>
      <c r="G9" s="6"/>
      <c r="H9" s="6"/>
    </row>
    <row r="10" spans="1:8">
      <c r="A10" s="12" t="s">
        <v>38</v>
      </c>
      <c r="B10" s="12">
        <v>100</v>
      </c>
      <c r="C10" s="12"/>
      <c r="D10" s="12"/>
      <c r="E10" s="12"/>
      <c r="F10" s="12"/>
      <c r="G10" s="12"/>
      <c r="H10" s="12"/>
    </row>
    <row r="11" spans="1:8" ht="16.5" thickBot="1">
      <c r="A11" s="23"/>
      <c r="B11" s="22" t="s">
        <v>1</v>
      </c>
      <c r="C11" s="22"/>
      <c r="D11" s="22"/>
      <c r="E11" s="22"/>
      <c r="F11" s="22"/>
      <c r="G11" s="22"/>
      <c r="H11" s="22"/>
    </row>
    <row r="12" spans="1:8" ht="16.5" thickTop="1">
      <c r="A12" s="19" t="s">
        <v>34</v>
      </c>
      <c r="B12" s="17" t="s">
        <v>22</v>
      </c>
      <c r="C12" s="7"/>
      <c r="D12" s="7"/>
      <c r="E12" s="7"/>
      <c r="F12" s="7"/>
      <c r="G12" s="7"/>
      <c r="H12" s="7"/>
    </row>
    <row r="13" spans="1:8">
      <c r="A13" s="17" t="s">
        <v>33</v>
      </c>
      <c r="B13" s="17" t="s">
        <v>22</v>
      </c>
      <c r="C13" s="4"/>
      <c r="D13" s="4"/>
      <c r="E13" s="4"/>
      <c r="F13" s="4"/>
      <c r="G13" s="4"/>
      <c r="H13" s="4"/>
    </row>
    <row r="14" spans="1:8">
      <c r="A14" s="17" t="s">
        <v>32</v>
      </c>
      <c r="B14" s="17" t="s">
        <v>22</v>
      </c>
      <c r="C14" s="4"/>
      <c r="D14" s="4"/>
      <c r="E14" s="4"/>
      <c r="F14" s="4"/>
      <c r="G14" s="4"/>
      <c r="H14" s="4"/>
    </row>
    <row r="15" spans="1:8">
      <c r="A15" s="17" t="s">
        <v>31</v>
      </c>
      <c r="B15" s="17" t="s">
        <v>30</v>
      </c>
      <c r="C15" s="4"/>
      <c r="D15" s="4"/>
      <c r="E15" s="4"/>
      <c r="F15" s="4"/>
      <c r="G15" s="4"/>
      <c r="H15" s="4"/>
    </row>
    <row r="16" spans="1:8">
      <c r="A16" s="17" t="s">
        <v>29</v>
      </c>
      <c r="B16" s="17" t="s">
        <v>22</v>
      </c>
      <c r="C16" s="4"/>
      <c r="D16" s="4"/>
      <c r="E16" s="4"/>
      <c r="F16" s="4"/>
      <c r="G16" s="4"/>
      <c r="H16" s="4"/>
    </row>
    <row r="17" spans="1:8">
      <c r="A17" s="17" t="s">
        <v>15</v>
      </c>
      <c r="B17" s="17" t="s">
        <v>14</v>
      </c>
      <c r="C17" s="4"/>
      <c r="D17" s="4"/>
      <c r="E17" s="4"/>
      <c r="F17" s="4"/>
      <c r="G17" s="4"/>
      <c r="H17" s="4"/>
    </row>
    <row r="18" spans="1:8">
      <c r="A18" s="17" t="s">
        <v>13</v>
      </c>
      <c r="B18" s="17" t="s">
        <v>12</v>
      </c>
      <c r="C18" s="4"/>
      <c r="D18" s="4"/>
      <c r="E18" s="4"/>
      <c r="F18" s="4"/>
      <c r="G18" s="4"/>
      <c r="H18" s="4"/>
    </row>
    <row r="19" spans="1:8">
      <c r="A19" s="19" t="s">
        <v>11</v>
      </c>
      <c r="B19" s="19">
        <v>30</v>
      </c>
      <c r="C19" s="4"/>
      <c r="D19" s="4"/>
      <c r="E19" s="4"/>
      <c r="F19" s="4"/>
      <c r="G19" s="4"/>
      <c r="H19" s="4"/>
    </row>
    <row r="20" spans="1:8">
      <c r="A20" s="17" t="s">
        <v>10</v>
      </c>
      <c r="B20" s="17">
        <v>40</v>
      </c>
      <c r="C20" s="4"/>
      <c r="D20" s="4"/>
      <c r="E20" s="4"/>
      <c r="F20" s="4"/>
      <c r="G20" s="4"/>
      <c r="H20" s="4"/>
    </row>
    <row r="21" spans="1:8">
      <c r="A21" s="17" t="s">
        <v>28</v>
      </c>
      <c r="B21" s="17">
        <v>50</v>
      </c>
      <c r="C21" s="4"/>
      <c r="D21" s="4"/>
      <c r="E21" s="4"/>
      <c r="F21" s="4"/>
      <c r="G21" s="4"/>
      <c r="H21" s="4"/>
    </row>
    <row r="22" spans="1:8">
      <c r="A22" s="17" t="s">
        <v>27</v>
      </c>
      <c r="B22" s="17" t="s">
        <v>7</v>
      </c>
      <c r="C22" s="4"/>
      <c r="D22" s="4"/>
      <c r="E22" s="4"/>
      <c r="F22" s="4"/>
      <c r="G22" s="4"/>
      <c r="H22" s="4"/>
    </row>
    <row r="23" spans="1:8">
      <c r="A23" s="17" t="s">
        <v>8</v>
      </c>
      <c r="B23" s="17" t="s">
        <v>7</v>
      </c>
      <c r="C23" s="4"/>
      <c r="D23" s="4"/>
      <c r="E23" s="4"/>
      <c r="F23" s="4"/>
      <c r="G23" s="4"/>
      <c r="H23" s="4"/>
    </row>
    <row r="24" spans="1:8">
      <c r="A24" s="17" t="s">
        <v>26</v>
      </c>
      <c r="B24" s="17">
        <v>25</v>
      </c>
      <c r="C24" s="4"/>
      <c r="D24" s="4"/>
      <c r="E24" s="4"/>
      <c r="F24" s="4"/>
      <c r="G24" s="4"/>
      <c r="H24" s="4"/>
    </row>
    <row r="25" spans="1:8">
      <c r="A25" s="18" t="s">
        <v>25</v>
      </c>
      <c r="B25" s="17" t="s">
        <v>22</v>
      </c>
      <c r="C25" s="9"/>
      <c r="D25" s="9"/>
      <c r="E25" s="9"/>
      <c r="F25" s="9"/>
      <c r="G25" s="9"/>
      <c r="H25" s="9"/>
    </row>
    <row r="26" spans="1:8">
      <c r="A26" s="18" t="s">
        <v>24</v>
      </c>
      <c r="B26" s="17" t="s">
        <v>22</v>
      </c>
      <c r="C26" s="9"/>
      <c r="D26" s="9"/>
      <c r="E26" s="9"/>
      <c r="F26" s="9"/>
      <c r="G26" s="9"/>
      <c r="H26" s="9"/>
    </row>
    <row r="27" spans="1:8">
      <c r="A27" s="18" t="s">
        <v>23</v>
      </c>
      <c r="B27" s="17" t="s">
        <v>22</v>
      </c>
      <c r="C27" s="9"/>
      <c r="D27" s="9"/>
      <c r="E27" s="9"/>
      <c r="F27" s="9"/>
      <c r="G27" s="9"/>
      <c r="H27" s="9"/>
    </row>
    <row r="28" spans="1:8">
      <c r="A28" s="17" t="s">
        <v>21</v>
      </c>
      <c r="B28" s="17">
        <v>100</v>
      </c>
      <c r="C28" s="9"/>
      <c r="D28" s="9"/>
      <c r="E28" s="9"/>
      <c r="F28" s="9"/>
      <c r="G28" s="9"/>
      <c r="H28" s="9"/>
    </row>
    <row r="29" spans="1:8" ht="19.5" thickBot="1">
      <c r="A29" s="17" t="s">
        <v>4</v>
      </c>
      <c r="B29" s="16" t="s">
        <v>3</v>
      </c>
      <c r="C29" s="8"/>
      <c r="D29" s="8"/>
      <c r="E29" s="8"/>
      <c r="F29" s="8"/>
      <c r="G29" s="8"/>
      <c r="H29" s="8"/>
    </row>
    <row r="30" spans="1:8" ht="16.5" thickTop="1">
      <c r="A30" s="2"/>
      <c r="B30" s="15" t="s">
        <v>2</v>
      </c>
      <c r="C30" s="6"/>
      <c r="D30" s="6"/>
      <c r="E30" s="6"/>
      <c r="F30" s="6"/>
      <c r="G30" s="6"/>
      <c r="H30" s="6"/>
    </row>
    <row r="31" spans="1:8" ht="16.5" thickBot="1">
      <c r="A31" s="2"/>
      <c r="B31" s="5" t="s">
        <v>1</v>
      </c>
      <c r="C31" s="5"/>
      <c r="D31" s="5"/>
      <c r="E31" s="5"/>
      <c r="F31" s="5"/>
      <c r="G31" s="5"/>
      <c r="H31" s="5"/>
    </row>
    <row r="32" spans="1:8" ht="16.5" thickTop="1">
      <c r="A32" s="2"/>
      <c r="B32" s="3" t="s">
        <v>0</v>
      </c>
      <c r="C32" s="3"/>
      <c r="D32" s="3"/>
      <c r="E32" s="3"/>
      <c r="F32" s="3"/>
      <c r="G32" s="3"/>
      <c r="H32" s="3"/>
    </row>
  </sheetData>
  <pageMargins left="0.25" right="0.25" top="0.75" bottom="0.75" header="0.3" footer="0.3"/>
  <pageSetup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4"/>
  <sheetViews>
    <sheetView topLeftCell="A21" zoomScaleNormal="100" workbookViewId="0"/>
  </sheetViews>
  <sheetFormatPr baseColWidth="10" defaultRowHeight="15.75"/>
  <cols>
    <col min="1" max="1" width="23.25" customWidth="1"/>
    <col min="2" max="2" width="22.625" customWidth="1"/>
    <col min="3" max="9" width="6.875" customWidth="1"/>
  </cols>
  <sheetData>
    <row r="1" spans="1:9">
      <c r="C1" s="14" t="s">
        <v>89</v>
      </c>
    </row>
    <row r="2" spans="1:9">
      <c r="C2" s="14" t="s">
        <v>90</v>
      </c>
    </row>
    <row r="4" spans="1:9">
      <c r="A4" s="73" t="s">
        <v>68</v>
      </c>
      <c r="B4" s="74"/>
      <c r="C4" s="75"/>
      <c r="D4" s="75"/>
      <c r="E4" s="75"/>
      <c r="F4" s="75"/>
      <c r="G4" s="75"/>
      <c r="H4" s="75"/>
      <c r="I4" s="75"/>
    </row>
    <row r="5" spans="1:9" ht="16.5" thickBot="1">
      <c r="A5" s="12" t="s">
        <v>19</v>
      </c>
      <c r="B5" s="11" t="s">
        <v>18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</row>
    <row r="6" spans="1:9" ht="16.5" thickTop="1">
      <c r="A6" s="19">
        <v>1</v>
      </c>
      <c r="B6" s="19">
        <v>5</v>
      </c>
      <c r="C6" s="7"/>
      <c r="D6" s="7"/>
      <c r="E6" s="7"/>
      <c r="F6" s="7"/>
      <c r="G6" s="7"/>
      <c r="H6" s="7"/>
      <c r="I6" s="7"/>
    </row>
    <row r="7" spans="1:9">
      <c r="A7" s="17">
        <v>2</v>
      </c>
      <c r="B7" s="17">
        <v>10</v>
      </c>
      <c r="C7" s="4"/>
      <c r="D7" s="4"/>
      <c r="E7" s="4"/>
      <c r="F7" s="4"/>
      <c r="G7" s="4"/>
      <c r="H7" s="4"/>
      <c r="I7" s="4"/>
    </row>
    <row r="8" spans="1:9">
      <c r="A8" s="17">
        <v>3</v>
      </c>
      <c r="B8" s="17">
        <v>15</v>
      </c>
      <c r="C8" s="4"/>
      <c r="D8" s="4"/>
      <c r="E8" s="4"/>
      <c r="F8" s="4"/>
      <c r="G8" s="4"/>
      <c r="H8" s="4"/>
      <c r="I8" s="4"/>
    </row>
    <row r="9" spans="1:9">
      <c r="A9" s="17">
        <v>4</v>
      </c>
      <c r="B9" s="17">
        <v>20</v>
      </c>
      <c r="C9" s="4"/>
      <c r="D9" s="4"/>
      <c r="E9" s="4"/>
      <c r="F9" s="4"/>
      <c r="G9" s="4"/>
      <c r="H9" s="4"/>
      <c r="I9" s="4"/>
    </row>
    <row r="10" spans="1:9">
      <c r="A10" s="17">
        <v>5</v>
      </c>
      <c r="B10" s="17">
        <v>25</v>
      </c>
      <c r="C10" s="4"/>
      <c r="D10" s="4"/>
      <c r="E10" s="4"/>
      <c r="F10" s="4"/>
      <c r="G10" s="4"/>
      <c r="H10" s="4"/>
      <c r="I10" s="4"/>
    </row>
    <row r="11" spans="1:9" ht="16.5" thickBot="1">
      <c r="A11" s="20">
        <v>6</v>
      </c>
      <c r="B11" s="20">
        <v>30</v>
      </c>
      <c r="C11" s="8"/>
      <c r="D11" s="8"/>
      <c r="E11" s="8"/>
      <c r="F11" s="8"/>
      <c r="G11" s="8"/>
      <c r="H11" s="8"/>
      <c r="I11" s="8"/>
    </row>
    <row r="12" spans="1:9" ht="16.5" thickTop="1">
      <c r="A12" s="6"/>
      <c r="B12" s="6" t="s">
        <v>78</v>
      </c>
      <c r="C12" s="42">
        <f t="shared" ref="C12:H12" si="0">SUM(C6:C11)</f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0</v>
      </c>
      <c r="H12" s="42">
        <f t="shared" si="0"/>
        <v>0</v>
      </c>
      <c r="I12" s="42">
        <f t="shared" ref="I12" si="1">SUM(I6:I11)</f>
        <v>0</v>
      </c>
    </row>
    <row r="13" spans="1:9">
      <c r="A13" s="76" t="s">
        <v>70</v>
      </c>
      <c r="B13" s="77"/>
      <c r="C13" s="43">
        <f>+IF(C12&gt;77,75,IF(C12&gt;70,55,IF(C12&gt;62,35,0)))</f>
        <v>0</v>
      </c>
      <c r="D13" s="43">
        <f t="shared" ref="D13:H13" si="2">+IF(D12&gt;77,75,IF(D12&gt;70,55,IF(D12&gt;62,35,0)))</f>
        <v>0</v>
      </c>
      <c r="E13" s="43">
        <f t="shared" si="2"/>
        <v>0</v>
      </c>
      <c r="F13" s="43">
        <f t="shared" si="2"/>
        <v>0</v>
      </c>
      <c r="G13" s="43">
        <f t="shared" si="2"/>
        <v>0</v>
      </c>
      <c r="H13" s="43">
        <f t="shared" si="2"/>
        <v>0</v>
      </c>
      <c r="I13" s="43">
        <f>+IF(I12&gt;77,75,IF(I12&gt;70,55,IF(I12&gt;62,35,0)))</f>
        <v>0</v>
      </c>
    </row>
    <row r="14" spans="1:9" ht="16.5" thickBot="1">
      <c r="A14" s="27"/>
      <c r="B14" s="27" t="s">
        <v>71</v>
      </c>
      <c r="C14" s="44">
        <f>SUM(C12:C13)</f>
        <v>0</v>
      </c>
      <c r="D14" s="44">
        <f t="shared" ref="D14:H14" si="3">SUM(D12:D13)</f>
        <v>0</v>
      </c>
      <c r="E14" s="44">
        <f t="shared" si="3"/>
        <v>0</v>
      </c>
      <c r="F14" s="44">
        <f t="shared" si="3"/>
        <v>0</v>
      </c>
      <c r="G14" s="44">
        <f t="shared" si="3"/>
        <v>0</v>
      </c>
      <c r="H14" s="44">
        <f t="shared" si="3"/>
        <v>0</v>
      </c>
      <c r="I14" s="44">
        <f>SUM(I12:I13)</f>
        <v>0</v>
      </c>
    </row>
    <row r="15" spans="1:9" ht="16.5" thickTop="1">
      <c r="A15" s="73" t="s">
        <v>69</v>
      </c>
      <c r="B15" s="74"/>
      <c r="C15" s="78"/>
      <c r="D15" s="79"/>
      <c r="E15" s="79"/>
      <c r="F15" s="79"/>
      <c r="G15" s="79"/>
      <c r="H15" s="79"/>
      <c r="I15" s="80"/>
    </row>
    <row r="16" spans="1:9">
      <c r="A16" s="103" t="s">
        <v>95</v>
      </c>
      <c r="B16" s="104"/>
      <c r="C16" s="68"/>
      <c r="D16" s="68"/>
      <c r="E16" s="68"/>
      <c r="F16" s="68"/>
      <c r="G16" s="68"/>
      <c r="H16" s="68"/>
      <c r="I16" s="67"/>
    </row>
    <row r="17" spans="1:9">
      <c r="A17" s="59" t="s">
        <v>73</v>
      </c>
      <c r="B17" s="23" t="s">
        <v>91</v>
      </c>
      <c r="C17" s="60"/>
      <c r="D17" s="60"/>
      <c r="E17" s="60"/>
      <c r="F17" s="60"/>
      <c r="G17" s="60"/>
      <c r="H17" s="60"/>
      <c r="I17" s="60"/>
    </row>
    <row r="18" spans="1:9">
      <c r="A18" s="60" t="s">
        <v>74</v>
      </c>
      <c r="B18" s="60" t="s">
        <v>92</v>
      </c>
      <c r="C18" s="60"/>
      <c r="D18" s="60"/>
      <c r="E18" s="60"/>
      <c r="F18" s="60"/>
      <c r="G18" s="60"/>
      <c r="H18" s="60"/>
      <c r="I18" s="60"/>
    </row>
    <row r="19" spans="1:9">
      <c r="A19" s="19" t="s">
        <v>75</v>
      </c>
      <c r="B19" s="60" t="s">
        <v>93</v>
      </c>
      <c r="C19" s="60"/>
      <c r="D19" s="60"/>
      <c r="E19" s="60"/>
      <c r="F19" s="60"/>
      <c r="G19" s="60"/>
      <c r="H19" s="60"/>
      <c r="I19" s="60"/>
    </row>
    <row r="20" spans="1:9">
      <c r="A20" s="19" t="s">
        <v>76</v>
      </c>
      <c r="B20" s="60" t="s">
        <v>94</v>
      </c>
      <c r="C20" s="60"/>
      <c r="D20" s="60"/>
      <c r="E20" s="60"/>
      <c r="F20" s="60"/>
      <c r="G20" s="60"/>
      <c r="H20" s="60"/>
      <c r="I20" s="60"/>
    </row>
    <row r="21" spans="1:9">
      <c r="A21" s="17" t="s">
        <v>96</v>
      </c>
      <c r="B21" s="60">
        <v>35</v>
      </c>
      <c r="C21" s="60"/>
      <c r="D21" s="60"/>
      <c r="E21" s="60"/>
      <c r="F21" s="60"/>
      <c r="G21" s="60"/>
      <c r="H21" s="60"/>
      <c r="I21" s="60"/>
    </row>
    <row r="22" spans="1:9">
      <c r="A22" s="17" t="s">
        <v>97</v>
      </c>
      <c r="B22" s="28" t="s">
        <v>93</v>
      </c>
      <c r="C22" s="60"/>
      <c r="D22" s="60"/>
      <c r="E22" s="60"/>
      <c r="F22" s="60"/>
      <c r="G22" s="60"/>
      <c r="H22" s="60"/>
      <c r="I22" s="60"/>
    </row>
    <row r="23" spans="1:9">
      <c r="A23" s="101" t="s">
        <v>98</v>
      </c>
      <c r="B23" s="102"/>
      <c r="C23" s="69"/>
      <c r="D23" s="69"/>
      <c r="E23" s="69"/>
      <c r="F23" s="69"/>
      <c r="G23" s="69"/>
      <c r="H23" s="69"/>
      <c r="I23" s="70"/>
    </row>
    <row r="24" spans="1:9">
      <c r="A24" s="60" t="s">
        <v>73</v>
      </c>
      <c r="B24" s="23" t="s">
        <v>63</v>
      </c>
      <c r="C24" s="60"/>
      <c r="D24" s="60"/>
      <c r="E24" s="60"/>
      <c r="F24" s="60"/>
      <c r="G24" s="60"/>
      <c r="H24" s="60"/>
      <c r="I24" s="60"/>
    </row>
    <row r="25" spans="1:9">
      <c r="A25" s="60" t="s">
        <v>74</v>
      </c>
      <c r="B25" s="60" t="s">
        <v>63</v>
      </c>
      <c r="C25" s="60"/>
      <c r="D25" s="60"/>
      <c r="E25" s="60"/>
      <c r="F25" s="60"/>
      <c r="G25" s="60"/>
      <c r="H25" s="60"/>
      <c r="I25" s="60"/>
    </row>
    <row r="26" spans="1:9">
      <c r="A26" s="19" t="s">
        <v>75</v>
      </c>
      <c r="B26" s="60" t="s">
        <v>63</v>
      </c>
      <c r="C26" s="7"/>
      <c r="D26" s="7"/>
      <c r="E26" s="7"/>
      <c r="F26" s="7"/>
      <c r="G26" s="7"/>
      <c r="H26" s="7"/>
      <c r="I26" s="7"/>
    </row>
    <row r="27" spans="1:9">
      <c r="A27" s="19" t="s">
        <v>76</v>
      </c>
      <c r="B27" s="60" t="s">
        <v>63</v>
      </c>
      <c r="C27" s="4"/>
      <c r="D27" s="4"/>
      <c r="E27" s="4"/>
      <c r="F27" s="4"/>
      <c r="G27" s="4"/>
      <c r="H27" s="4"/>
      <c r="I27" s="4"/>
    </row>
    <row r="28" spans="1:9">
      <c r="A28" s="17" t="s">
        <v>15</v>
      </c>
      <c r="B28" s="60" t="s">
        <v>64</v>
      </c>
      <c r="C28" s="4"/>
      <c r="D28" s="4"/>
      <c r="E28" s="4"/>
      <c r="F28" s="4"/>
      <c r="G28" s="4"/>
      <c r="H28" s="4"/>
      <c r="I28" s="4"/>
    </row>
    <row r="29" spans="1:9">
      <c r="A29" s="17" t="s">
        <v>13</v>
      </c>
      <c r="B29" s="60" t="s">
        <v>65</v>
      </c>
      <c r="C29" s="4"/>
      <c r="D29" s="4"/>
      <c r="E29" s="4"/>
      <c r="F29" s="4"/>
      <c r="G29" s="4"/>
      <c r="H29" s="4"/>
      <c r="I29" s="4"/>
    </row>
    <row r="30" spans="1:9">
      <c r="A30" s="19" t="s">
        <v>11</v>
      </c>
      <c r="B30" s="23">
        <v>30</v>
      </c>
      <c r="C30" s="4"/>
      <c r="D30" s="4"/>
      <c r="E30" s="4"/>
      <c r="F30" s="4"/>
      <c r="G30" s="4"/>
      <c r="H30" s="4"/>
      <c r="I30" s="4"/>
    </row>
    <row r="31" spans="1:9">
      <c r="A31" s="17" t="s">
        <v>10</v>
      </c>
      <c r="B31" s="60">
        <v>40</v>
      </c>
      <c r="C31" s="4"/>
      <c r="D31" s="4"/>
      <c r="E31" s="4"/>
      <c r="F31" s="4"/>
      <c r="G31" s="4"/>
      <c r="H31" s="4"/>
      <c r="I31" s="4"/>
    </row>
    <row r="32" spans="1:9">
      <c r="A32" s="17" t="s">
        <v>9</v>
      </c>
      <c r="B32" s="60" t="s">
        <v>63</v>
      </c>
      <c r="C32" s="4"/>
      <c r="D32" s="4"/>
      <c r="E32" s="4"/>
      <c r="F32" s="4"/>
      <c r="G32" s="4"/>
      <c r="H32" s="4"/>
      <c r="I32" s="4"/>
    </row>
    <row r="33" spans="1:9">
      <c r="A33" s="17" t="s">
        <v>8</v>
      </c>
      <c r="B33" s="60" t="s">
        <v>63</v>
      </c>
      <c r="C33" s="4"/>
      <c r="D33" s="4"/>
      <c r="E33" s="4"/>
      <c r="F33" s="4"/>
      <c r="G33" s="4"/>
      <c r="H33" s="4"/>
      <c r="I33" s="4"/>
    </row>
    <row r="34" spans="1:9">
      <c r="A34" s="17" t="s">
        <v>6</v>
      </c>
      <c r="B34" s="60">
        <v>25</v>
      </c>
      <c r="C34" s="4"/>
      <c r="D34" s="4"/>
      <c r="E34" s="4"/>
      <c r="F34" s="4"/>
      <c r="G34" s="4"/>
      <c r="H34" s="4"/>
      <c r="I34" s="4"/>
    </row>
    <row r="35" spans="1:9">
      <c r="A35" s="17" t="s">
        <v>24</v>
      </c>
      <c r="B35" s="28" t="s">
        <v>63</v>
      </c>
      <c r="C35" s="9"/>
      <c r="D35" s="9"/>
      <c r="E35" s="9"/>
      <c r="F35" s="9"/>
      <c r="G35" s="9"/>
      <c r="H35" s="9"/>
      <c r="I35" s="9"/>
    </row>
    <row r="36" spans="1:9">
      <c r="A36" s="17" t="s">
        <v>37</v>
      </c>
      <c r="B36" s="17" t="s">
        <v>66</v>
      </c>
      <c r="C36" s="9"/>
      <c r="D36" s="9"/>
      <c r="E36" s="9"/>
      <c r="F36" s="9"/>
      <c r="G36" s="9"/>
      <c r="H36" s="9"/>
      <c r="I36" s="9"/>
    </row>
    <row r="37" spans="1:9">
      <c r="A37" s="17" t="s">
        <v>77</v>
      </c>
      <c r="B37" s="17">
        <v>50</v>
      </c>
      <c r="C37" s="9"/>
      <c r="D37" s="9"/>
      <c r="E37" s="9"/>
      <c r="F37" s="9"/>
      <c r="G37" s="9"/>
      <c r="H37" s="9"/>
      <c r="I37" s="9"/>
    </row>
    <row r="38" spans="1:9">
      <c r="A38" s="17" t="s">
        <v>5</v>
      </c>
      <c r="B38" s="17">
        <v>100</v>
      </c>
      <c r="C38" s="9"/>
      <c r="D38" s="9"/>
      <c r="E38" s="9"/>
      <c r="F38" s="9"/>
      <c r="G38" s="9"/>
      <c r="H38" s="9"/>
      <c r="I38" s="9"/>
    </row>
    <row r="39" spans="1:9" ht="16.5" thickBot="1">
      <c r="A39" s="20" t="s">
        <v>67</v>
      </c>
      <c r="B39" s="20">
        <v>100</v>
      </c>
      <c r="C39" s="8"/>
      <c r="D39" s="8"/>
      <c r="E39" s="8"/>
      <c r="F39" s="8"/>
      <c r="G39" s="8"/>
      <c r="H39" s="8"/>
      <c r="I39" s="8"/>
    </row>
    <row r="40" spans="1:9" ht="16.5" thickTop="1">
      <c r="A40" s="71"/>
      <c r="B40" s="6" t="s">
        <v>72</v>
      </c>
      <c r="C40" s="6">
        <f>SUM(C17:C39)</f>
        <v>0</v>
      </c>
      <c r="D40" s="6">
        <f t="shared" ref="D40:I40" si="4">SUM(D17:D39)</f>
        <v>0</v>
      </c>
      <c r="E40" s="6">
        <f t="shared" si="4"/>
        <v>0</v>
      </c>
      <c r="F40" s="6">
        <f t="shared" si="4"/>
        <v>0</v>
      </c>
      <c r="G40" s="6">
        <f t="shared" si="4"/>
        <v>0</v>
      </c>
      <c r="H40" s="6">
        <f t="shared" si="4"/>
        <v>0</v>
      </c>
      <c r="I40" s="6">
        <f t="shared" si="4"/>
        <v>0</v>
      </c>
    </row>
    <row r="41" spans="1:9" ht="16.5" thickBot="1">
      <c r="A41" s="72"/>
      <c r="B41" s="6" t="s">
        <v>44</v>
      </c>
      <c r="C41" s="5">
        <f>+C14</f>
        <v>0</v>
      </c>
      <c r="D41" s="5">
        <f t="shared" ref="D41:I41" si="5">+D14</f>
        <v>0</v>
      </c>
      <c r="E41" s="5">
        <f t="shared" si="5"/>
        <v>0</v>
      </c>
      <c r="F41" s="5">
        <f t="shared" si="5"/>
        <v>0</v>
      </c>
      <c r="G41" s="5">
        <f t="shared" si="5"/>
        <v>0</v>
      </c>
      <c r="H41" s="5">
        <f t="shared" si="5"/>
        <v>0</v>
      </c>
      <c r="I41" s="5">
        <f t="shared" si="5"/>
        <v>0</v>
      </c>
    </row>
    <row r="42" spans="1:9" ht="16.5" thickTop="1">
      <c r="A42" s="72"/>
      <c r="B42" s="3" t="s">
        <v>0</v>
      </c>
      <c r="C42" s="3">
        <f t="shared" ref="C42:I42" si="6">SUM(C40:C41)</f>
        <v>0</v>
      </c>
      <c r="D42" s="3">
        <f t="shared" si="6"/>
        <v>0</v>
      </c>
      <c r="E42" s="3">
        <f t="shared" si="6"/>
        <v>0</v>
      </c>
      <c r="F42" s="3">
        <f t="shared" si="6"/>
        <v>0</v>
      </c>
      <c r="G42" s="3">
        <f t="shared" si="6"/>
        <v>0</v>
      </c>
      <c r="H42" s="3">
        <f t="shared" si="6"/>
        <v>0</v>
      </c>
      <c r="I42" s="3">
        <f t="shared" si="6"/>
        <v>0</v>
      </c>
    </row>
    <row r="43" spans="1:9">
      <c r="A43" s="2"/>
      <c r="B43" s="2"/>
      <c r="C43" s="2"/>
      <c r="D43" s="2"/>
      <c r="E43" s="2"/>
      <c r="F43" s="2"/>
      <c r="G43" s="2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</sheetData>
  <mergeCells count="7">
    <mergeCell ref="A23:B23"/>
    <mergeCell ref="A4:B4"/>
    <mergeCell ref="C4:I4"/>
    <mergeCell ref="A13:B13"/>
    <mergeCell ref="A15:B15"/>
    <mergeCell ref="C15:I15"/>
    <mergeCell ref="A16:B16"/>
  </mergeCells>
  <pageMargins left="0.25" right="0.25" top="0.75" bottom="0.75" header="0.3" footer="0.3"/>
  <pageSetup orientation="portrait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4"/>
  <sheetViews>
    <sheetView zoomScaleNormal="100" workbookViewId="0">
      <selection activeCell="A2" sqref="A2"/>
    </sheetView>
  </sheetViews>
  <sheetFormatPr baseColWidth="10" defaultRowHeight="15.75"/>
  <cols>
    <col min="1" max="1" width="23.25" customWidth="1"/>
    <col min="2" max="2" width="22.625" customWidth="1"/>
    <col min="3" max="9" width="6.875" customWidth="1"/>
  </cols>
  <sheetData>
    <row r="1" spans="1:9">
      <c r="C1" s="14" t="s">
        <v>89</v>
      </c>
    </row>
    <row r="2" spans="1:9">
      <c r="C2" s="14" t="s">
        <v>90</v>
      </c>
    </row>
    <row r="4" spans="1:9">
      <c r="A4" s="73" t="s">
        <v>68</v>
      </c>
      <c r="B4" s="74"/>
      <c r="C4" s="75"/>
      <c r="D4" s="75"/>
      <c r="E4" s="75"/>
      <c r="F4" s="75"/>
      <c r="G4" s="75"/>
      <c r="H4" s="75"/>
      <c r="I4" s="75"/>
    </row>
    <row r="5" spans="1:9" ht="16.5" thickBot="1">
      <c r="A5" s="12" t="s">
        <v>19</v>
      </c>
      <c r="B5" s="11" t="s">
        <v>18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</row>
    <row r="6" spans="1:9" ht="16.5" thickTop="1">
      <c r="A6" s="19">
        <v>1</v>
      </c>
      <c r="B6" s="19">
        <v>5</v>
      </c>
      <c r="C6" s="7"/>
      <c r="D6" s="7"/>
      <c r="E6" s="7"/>
      <c r="F6" s="7"/>
      <c r="G6" s="7"/>
      <c r="H6" s="7"/>
      <c r="I6" s="7"/>
    </row>
    <row r="7" spans="1:9">
      <c r="A7" s="17">
        <v>2</v>
      </c>
      <c r="B7" s="17">
        <v>10</v>
      </c>
      <c r="C7" s="4"/>
      <c r="D7" s="4"/>
      <c r="E7" s="4"/>
      <c r="F7" s="4"/>
      <c r="G7" s="4"/>
      <c r="H7" s="4"/>
      <c r="I7" s="4"/>
    </row>
    <row r="8" spans="1:9">
      <c r="A8" s="17">
        <v>3</v>
      </c>
      <c r="B8" s="17">
        <v>15</v>
      </c>
      <c r="C8" s="4"/>
      <c r="D8" s="4"/>
      <c r="E8" s="4"/>
      <c r="F8" s="4"/>
      <c r="G8" s="4"/>
      <c r="H8" s="4"/>
      <c r="I8" s="4"/>
    </row>
    <row r="9" spans="1:9">
      <c r="A9" s="17">
        <v>4</v>
      </c>
      <c r="B9" s="17">
        <v>20</v>
      </c>
      <c r="C9" s="4"/>
      <c r="D9" s="4"/>
      <c r="E9" s="4"/>
      <c r="F9" s="4"/>
      <c r="G9" s="4"/>
      <c r="H9" s="4"/>
      <c r="I9" s="4"/>
    </row>
    <row r="10" spans="1:9">
      <c r="A10" s="17">
        <v>5</v>
      </c>
      <c r="B10" s="17">
        <v>25</v>
      </c>
      <c r="C10" s="4"/>
      <c r="D10" s="4"/>
      <c r="E10" s="4"/>
      <c r="F10" s="4"/>
      <c r="G10" s="4"/>
      <c r="H10" s="4"/>
      <c r="I10" s="4"/>
    </row>
    <row r="11" spans="1:9" ht="16.5" thickBot="1">
      <c r="A11" s="20">
        <v>6</v>
      </c>
      <c r="B11" s="20">
        <v>30</v>
      </c>
      <c r="C11" s="8"/>
      <c r="D11" s="8"/>
      <c r="E11" s="8"/>
      <c r="F11" s="8"/>
      <c r="G11" s="8"/>
      <c r="H11" s="8"/>
      <c r="I11" s="8"/>
    </row>
    <row r="12" spans="1:9" ht="16.5" thickTop="1">
      <c r="A12" s="6"/>
      <c r="B12" s="6" t="s">
        <v>78</v>
      </c>
      <c r="C12" s="42"/>
      <c r="D12" s="42"/>
      <c r="E12" s="42"/>
      <c r="F12" s="42"/>
      <c r="G12" s="42"/>
      <c r="H12" s="42"/>
      <c r="I12" s="42"/>
    </row>
    <row r="13" spans="1:9">
      <c r="A13" s="76" t="s">
        <v>70</v>
      </c>
      <c r="B13" s="77"/>
      <c r="C13" s="43"/>
      <c r="D13" s="43"/>
      <c r="E13" s="43"/>
      <c r="F13" s="43"/>
      <c r="G13" s="43"/>
      <c r="H13" s="43"/>
      <c r="I13" s="43"/>
    </row>
    <row r="14" spans="1:9" ht="16.5" thickBot="1">
      <c r="A14" s="27"/>
      <c r="B14" s="27" t="s">
        <v>71</v>
      </c>
      <c r="C14" s="44"/>
      <c r="D14" s="44"/>
      <c r="E14" s="44"/>
      <c r="F14" s="44"/>
      <c r="G14" s="44"/>
      <c r="H14" s="44"/>
      <c r="I14" s="44"/>
    </row>
    <row r="15" spans="1:9" ht="16.5" thickTop="1">
      <c r="A15" s="73" t="s">
        <v>69</v>
      </c>
      <c r="B15" s="74"/>
      <c r="C15" s="78"/>
      <c r="D15" s="79"/>
      <c r="E15" s="79"/>
      <c r="F15" s="79"/>
      <c r="G15" s="79"/>
      <c r="H15" s="79"/>
      <c r="I15" s="80"/>
    </row>
    <row r="16" spans="1:9">
      <c r="A16" s="103" t="s">
        <v>95</v>
      </c>
      <c r="B16" s="104"/>
      <c r="C16" s="68"/>
      <c r="D16" s="68"/>
      <c r="E16" s="68"/>
      <c r="F16" s="68"/>
      <c r="G16" s="68"/>
      <c r="H16" s="68"/>
      <c r="I16" s="67"/>
    </row>
    <row r="17" spans="1:9">
      <c r="A17" s="59" t="s">
        <v>73</v>
      </c>
      <c r="B17" s="23" t="s">
        <v>91</v>
      </c>
      <c r="C17" s="60"/>
      <c r="D17" s="60"/>
      <c r="E17" s="60"/>
      <c r="F17" s="60"/>
      <c r="G17" s="60"/>
      <c r="H17" s="60"/>
      <c r="I17" s="60"/>
    </row>
    <row r="18" spans="1:9">
      <c r="A18" s="60" t="s">
        <v>74</v>
      </c>
      <c r="B18" s="60" t="s">
        <v>92</v>
      </c>
      <c r="C18" s="60"/>
      <c r="D18" s="60"/>
      <c r="E18" s="60"/>
      <c r="F18" s="60"/>
      <c r="G18" s="60"/>
      <c r="H18" s="60"/>
      <c r="I18" s="60"/>
    </row>
    <row r="19" spans="1:9">
      <c r="A19" s="19" t="s">
        <v>75</v>
      </c>
      <c r="B19" s="60" t="s">
        <v>93</v>
      </c>
      <c r="C19" s="60"/>
      <c r="D19" s="60"/>
      <c r="E19" s="60"/>
      <c r="F19" s="60"/>
      <c r="G19" s="60"/>
      <c r="H19" s="60"/>
      <c r="I19" s="60"/>
    </row>
    <row r="20" spans="1:9">
      <c r="A20" s="19" t="s">
        <v>76</v>
      </c>
      <c r="B20" s="60" t="s">
        <v>94</v>
      </c>
      <c r="C20" s="60"/>
      <c r="D20" s="60"/>
      <c r="E20" s="60"/>
      <c r="F20" s="60"/>
      <c r="G20" s="60"/>
      <c r="H20" s="60"/>
      <c r="I20" s="60"/>
    </row>
    <row r="21" spans="1:9">
      <c r="A21" s="17" t="s">
        <v>96</v>
      </c>
      <c r="B21" s="60">
        <v>35</v>
      </c>
      <c r="C21" s="60"/>
      <c r="D21" s="60"/>
      <c r="E21" s="60"/>
      <c r="F21" s="60"/>
      <c r="G21" s="60"/>
      <c r="H21" s="60"/>
      <c r="I21" s="60"/>
    </row>
    <row r="22" spans="1:9">
      <c r="A22" s="17" t="s">
        <v>97</v>
      </c>
      <c r="B22" s="28" t="s">
        <v>93</v>
      </c>
      <c r="C22" s="60"/>
      <c r="D22" s="60"/>
      <c r="E22" s="60"/>
      <c r="F22" s="60"/>
      <c r="G22" s="60"/>
      <c r="H22" s="60"/>
      <c r="I22" s="60"/>
    </row>
    <row r="23" spans="1:9">
      <c r="A23" s="101" t="s">
        <v>98</v>
      </c>
      <c r="B23" s="102"/>
      <c r="C23" s="69"/>
      <c r="D23" s="69"/>
      <c r="E23" s="69"/>
      <c r="F23" s="69"/>
      <c r="G23" s="69"/>
      <c r="H23" s="69"/>
      <c r="I23" s="70"/>
    </row>
    <row r="24" spans="1:9">
      <c r="A24" s="60" t="s">
        <v>73</v>
      </c>
      <c r="B24" s="23" t="s">
        <v>63</v>
      </c>
      <c r="C24" s="60"/>
      <c r="D24" s="60"/>
      <c r="E24" s="60"/>
      <c r="F24" s="60"/>
      <c r="G24" s="60"/>
      <c r="H24" s="60"/>
      <c r="I24" s="60"/>
    </row>
    <row r="25" spans="1:9">
      <c r="A25" s="60" t="s">
        <v>74</v>
      </c>
      <c r="B25" s="60" t="s">
        <v>63</v>
      </c>
      <c r="C25" s="60"/>
      <c r="D25" s="60"/>
      <c r="E25" s="60"/>
      <c r="F25" s="60"/>
      <c r="G25" s="60"/>
      <c r="H25" s="60"/>
      <c r="I25" s="60"/>
    </row>
    <row r="26" spans="1:9">
      <c r="A26" s="19" t="s">
        <v>75</v>
      </c>
      <c r="B26" s="60" t="s">
        <v>63</v>
      </c>
      <c r="C26" s="7"/>
      <c r="D26" s="7"/>
      <c r="E26" s="7"/>
      <c r="F26" s="7"/>
      <c r="G26" s="7"/>
      <c r="H26" s="7"/>
      <c r="I26" s="7"/>
    </row>
    <row r="27" spans="1:9">
      <c r="A27" s="19" t="s">
        <v>76</v>
      </c>
      <c r="B27" s="60" t="s">
        <v>63</v>
      </c>
      <c r="C27" s="4"/>
      <c r="D27" s="4"/>
      <c r="E27" s="4"/>
      <c r="F27" s="4"/>
      <c r="G27" s="4"/>
      <c r="H27" s="4"/>
      <c r="I27" s="4"/>
    </row>
    <row r="28" spans="1:9">
      <c r="A28" s="17" t="s">
        <v>15</v>
      </c>
      <c r="B28" s="60" t="s">
        <v>64</v>
      </c>
      <c r="C28" s="4"/>
      <c r="D28" s="4"/>
      <c r="E28" s="4"/>
      <c r="F28" s="4"/>
      <c r="G28" s="4"/>
      <c r="H28" s="4"/>
      <c r="I28" s="4"/>
    </row>
    <row r="29" spans="1:9">
      <c r="A29" s="17" t="s">
        <v>13</v>
      </c>
      <c r="B29" s="60" t="s">
        <v>65</v>
      </c>
      <c r="C29" s="4"/>
      <c r="D29" s="4"/>
      <c r="E29" s="4"/>
      <c r="F29" s="4"/>
      <c r="G29" s="4"/>
      <c r="H29" s="4"/>
      <c r="I29" s="4"/>
    </row>
    <row r="30" spans="1:9">
      <c r="A30" s="19" t="s">
        <v>11</v>
      </c>
      <c r="B30" s="23">
        <v>30</v>
      </c>
      <c r="C30" s="4"/>
      <c r="D30" s="4"/>
      <c r="E30" s="4"/>
      <c r="F30" s="4"/>
      <c r="G30" s="4"/>
      <c r="H30" s="4"/>
      <c r="I30" s="4"/>
    </row>
    <row r="31" spans="1:9">
      <c r="A31" s="17" t="s">
        <v>10</v>
      </c>
      <c r="B31" s="60">
        <v>40</v>
      </c>
      <c r="C31" s="4"/>
      <c r="D31" s="4"/>
      <c r="E31" s="4"/>
      <c r="F31" s="4"/>
      <c r="G31" s="4"/>
      <c r="H31" s="4"/>
      <c r="I31" s="4"/>
    </row>
    <row r="32" spans="1:9">
      <c r="A32" s="17" t="s">
        <v>9</v>
      </c>
      <c r="B32" s="60" t="s">
        <v>63</v>
      </c>
      <c r="C32" s="4"/>
      <c r="D32" s="4"/>
      <c r="E32" s="4"/>
      <c r="F32" s="4"/>
      <c r="G32" s="4"/>
      <c r="H32" s="4"/>
      <c r="I32" s="4"/>
    </row>
    <row r="33" spans="1:9">
      <c r="A33" s="17" t="s">
        <v>8</v>
      </c>
      <c r="B33" s="60" t="s">
        <v>63</v>
      </c>
      <c r="C33" s="4"/>
      <c r="D33" s="4"/>
      <c r="E33" s="4"/>
      <c r="F33" s="4"/>
      <c r="G33" s="4"/>
      <c r="H33" s="4"/>
      <c r="I33" s="4"/>
    </row>
    <row r="34" spans="1:9">
      <c r="A34" s="17" t="s">
        <v>6</v>
      </c>
      <c r="B34" s="60">
        <v>25</v>
      </c>
      <c r="C34" s="4"/>
      <c r="D34" s="4"/>
      <c r="E34" s="4"/>
      <c r="F34" s="4"/>
      <c r="G34" s="4"/>
      <c r="H34" s="4"/>
      <c r="I34" s="4"/>
    </row>
    <row r="35" spans="1:9">
      <c r="A35" s="17" t="s">
        <v>24</v>
      </c>
      <c r="B35" s="28" t="s">
        <v>63</v>
      </c>
      <c r="C35" s="9"/>
      <c r="D35" s="9"/>
      <c r="E35" s="9"/>
      <c r="F35" s="9"/>
      <c r="G35" s="9"/>
      <c r="H35" s="9"/>
      <c r="I35" s="9"/>
    </row>
    <row r="36" spans="1:9">
      <c r="A36" s="17" t="s">
        <v>37</v>
      </c>
      <c r="B36" s="17" t="s">
        <v>66</v>
      </c>
      <c r="C36" s="9"/>
      <c r="D36" s="9"/>
      <c r="E36" s="9"/>
      <c r="F36" s="9"/>
      <c r="G36" s="9"/>
      <c r="H36" s="9"/>
      <c r="I36" s="9"/>
    </row>
    <row r="37" spans="1:9">
      <c r="A37" s="17" t="s">
        <v>77</v>
      </c>
      <c r="B37" s="17">
        <v>50</v>
      </c>
      <c r="C37" s="9"/>
      <c r="D37" s="9"/>
      <c r="E37" s="9"/>
      <c r="F37" s="9"/>
      <c r="G37" s="9"/>
      <c r="H37" s="9"/>
      <c r="I37" s="9"/>
    </row>
    <row r="38" spans="1:9">
      <c r="A38" s="17" t="s">
        <v>5</v>
      </c>
      <c r="B38" s="17">
        <v>100</v>
      </c>
      <c r="C38" s="9"/>
      <c r="D38" s="9"/>
      <c r="E38" s="9"/>
      <c r="F38" s="9"/>
      <c r="G38" s="9"/>
      <c r="H38" s="9"/>
      <c r="I38" s="9"/>
    </row>
    <row r="39" spans="1:9" ht="16.5" thickBot="1">
      <c r="A39" s="20" t="s">
        <v>67</v>
      </c>
      <c r="B39" s="20">
        <v>100</v>
      </c>
      <c r="C39" s="8"/>
      <c r="D39" s="8"/>
      <c r="E39" s="8"/>
      <c r="F39" s="8"/>
      <c r="G39" s="8"/>
      <c r="H39" s="8"/>
      <c r="I39" s="8"/>
    </row>
    <row r="40" spans="1:9" ht="16.5" thickTop="1">
      <c r="A40" s="71"/>
      <c r="B40" s="6" t="s">
        <v>72</v>
      </c>
      <c r="C40" s="6"/>
      <c r="D40" s="6"/>
      <c r="E40" s="6"/>
      <c r="F40" s="6"/>
      <c r="G40" s="6"/>
      <c r="H40" s="6"/>
      <c r="I40" s="6"/>
    </row>
    <row r="41" spans="1:9" ht="16.5" thickBot="1">
      <c r="A41" s="72"/>
      <c r="B41" s="6" t="s">
        <v>44</v>
      </c>
      <c r="C41" s="5"/>
      <c r="D41" s="5"/>
      <c r="E41" s="5"/>
      <c r="F41" s="5"/>
      <c r="G41" s="5"/>
      <c r="H41" s="5"/>
      <c r="I41" s="5"/>
    </row>
    <row r="42" spans="1:9" ht="16.5" thickTop="1">
      <c r="A42" s="72"/>
      <c r="B42" s="3" t="s">
        <v>0</v>
      </c>
      <c r="C42" s="3"/>
      <c r="D42" s="3"/>
      <c r="E42" s="3"/>
      <c r="F42" s="3"/>
      <c r="G42" s="3"/>
      <c r="H42" s="3"/>
      <c r="I42" s="3"/>
    </row>
    <row r="43" spans="1:9">
      <c r="A43" s="2"/>
      <c r="B43" s="2"/>
      <c r="C43" s="2"/>
      <c r="D43" s="2"/>
      <c r="E43" s="2"/>
      <c r="F43" s="2"/>
      <c r="G43" s="2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</sheetData>
  <mergeCells count="7">
    <mergeCell ref="A23:B23"/>
    <mergeCell ref="A4:B4"/>
    <mergeCell ref="C4:I4"/>
    <mergeCell ref="A13:B13"/>
    <mergeCell ref="A15:B15"/>
    <mergeCell ref="C15:I15"/>
    <mergeCell ref="A16:B16"/>
  </mergeCells>
  <pageMargins left="0.25" right="0.25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Yum Plus</vt:lpstr>
      <vt:lpstr>Yum Plus Blank</vt:lpstr>
      <vt:lpstr>Tripple Yum Plus</vt:lpstr>
      <vt:lpstr>Tripple Yum Plus Blank</vt:lpstr>
      <vt:lpstr>Tripple Yum Plus Game</vt:lpstr>
      <vt:lpstr>Maxi Yum</vt:lpstr>
      <vt:lpstr>Maxi Yum Balmk</vt:lpstr>
      <vt:lpstr>Asian Yum</vt:lpstr>
      <vt:lpstr>Asian Yum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2021-12-05T19:31:07Z</cp:lastPrinted>
  <dcterms:created xsi:type="dcterms:W3CDTF">2021-07-11T14:55:18Z</dcterms:created>
  <dcterms:modified xsi:type="dcterms:W3CDTF">2021-12-13T23:22:41Z</dcterms:modified>
</cp:coreProperties>
</file>